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fo\Downloads\"/>
    </mc:Choice>
  </mc:AlternateContent>
  <xr:revisionPtr revIDLastSave="0" documentId="13_ncr:1_{1D427E0F-11F4-4AEB-88E2-3AB96FAB4359}" xr6:coauthVersionLast="47" xr6:coauthVersionMax="47" xr10:uidLastSave="{00000000-0000-0000-0000-000000000000}"/>
  <bookViews>
    <workbookView xWindow="-110" yWindow="-110" windowWidth="19420" windowHeight="10300" xr2:uid="{30C7B64B-F819-41CA-B798-4F4348D826B7}"/>
  </bookViews>
  <sheets>
    <sheet name="الخطة التشغيلية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K55" i="1" l="1"/>
</calcChain>
</file>

<file path=xl/sharedStrings.xml><?xml version="1.0" encoding="utf-8"?>
<sst xmlns="http://schemas.openxmlformats.org/spreadsheetml/2006/main" count="335" uniqueCount="250">
  <si>
    <t>م</t>
  </si>
  <si>
    <t>الهدف الإستراتيجي</t>
  </si>
  <si>
    <t>وزن الهدف</t>
  </si>
  <si>
    <t>مالك الهدف</t>
  </si>
  <si>
    <t xml:space="preserve">مؤشر الأداء الرئيسي (KPI) </t>
  </si>
  <si>
    <t>مالك المؤشر</t>
  </si>
  <si>
    <t>وزن المؤشر</t>
  </si>
  <si>
    <t>معادلة القياس</t>
  </si>
  <si>
    <t>المستهدف</t>
  </si>
  <si>
    <t>دورية القياس</t>
  </si>
  <si>
    <t>أنشطة التنفيذ</t>
  </si>
  <si>
    <t>مالك البرنامج</t>
  </si>
  <si>
    <t>المشاركون في التنفيذ</t>
  </si>
  <si>
    <t>يناير</t>
  </si>
  <si>
    <t>فبراير</t>
  </si>
  <si>
    <t>مارس</t>
  </si>
  <si>
    <t>أبريل</t>
  </si>
  <si>
    <t>مايو</t>
  </si>
  <si>
    <t>يونيو</t>
  </si>
  <si>
    <t>يوليه</t>
  </si>
  <si>
    <t>أغسطس</t>
  </si>
  <si>
    <t>سبتمبر</t>
  </si>
  <si>
    <t>أكتوبر</t>
  </si>
  <si>
    <t>نوفمبر</t>
  </si>
  <si>
    <t>ديسمبر</t>
  </si>
  <si>
    <t>‏‏برنامج تطوير ذوي الإعاقة لسوق العمل</t>
  </si>
  <si>
    <t>برنامج تنمية شباب ذوي الإعاقة</t>
  </si>
  <si>
    <t>‏‏‏‏برنامج رفيق</t>
  </si>
  <si>
    <t>‏‏برنامج صحة وتمكين</t>
  </si>
  <si>
    <t>‏‏‏‏‏‏برنامج لنمكنهم</t>
  </si>
  <si>
    <t>الجمعية</t>
  </si>
  <si>
    <t>التكلفة</t>
  </si>
  <si>
    <t>الممكنات</t>
  </si>
  <si>
    <t>ملاحظات</t>
  </si>
  <si>
    <t xml:space="preserve"> الجهات الأخرى المهتمة بمجال خدمات ذوي الإعاقة.</t>
  </si>
  <si>
    <t>منسوبي الجمعية</t>
  </si>
  <si>
    <t>نسبة التوظيف بين المشاركين في البرنامج</t>
  </si>
  <si>
    <t>تمكين الأشخاص ذوي الإعاقة من الوصول إلى فرص عمل مناسبة لتعزيز استقلاليتهم الاقتصادية</t>
  </si>
  <si>
    <t>مدير البرنامج</t>
  </si>
  <si>
    <t>ربع سنوي</t>
  </si>
  <si>
    <t>تقديم ورش عمل تدريبية.</t>
  </si>
  <si>
    <t>تنظيم معارض توظيف.</t>
  </si>
  <si>
    <t>توفير استشارات مهنية ودعم نفسي.</t>
  </si>
  <si>
    <t xml:space="preserve"> تمويل كافٍ للبرامج التدريبية</t>
  </si>
  <si>
    <t xml:space="preserve"> شراكات مع الشركات والمنظمات</t>
  </si>
  <si>
    <t xml:space="preserve"> فريق عمل متخصص ومؤهل</t>
  </si>
  <si>
    <t>أهمية المتابعة المستمرة والتقييم لقياس النجاح المستدام
ضرورة حصول المشاركين على دعم مستمر بعد التوظيف</t>
  </si>
  <si>
    <t>-</t>
  </si>
  <si>
    <t>تعزيز المهارات وبناء القدرات لشباب ذوي الإعاقة لتمكينهم من المشاركة الفعّالة في المجتمع</t>
  </si>
  <si>
    <t>نسبة تحسن المهارات المكتسبة بين الشباب المشاركين.</t>
  </si>
  <si>
    <t>ذو الإعاقة من عمر 18 إلى 35 سنة</t>
  </si>
  <si>
    <t>نصف سنوي</t>
  </si>
  <si>
    <t>تنظيم دورات تدريبية في المهارات الحياتية</t>
  </si>
  <si>
    <t>ورش عمل لتطوير المهارات المهنية</t>
  </si>
  <si>
    <t>برامج توعية بمشاركة المجتمع</t>
  </si>
  <si>
    <t>مدربين مؤهلين</t>
  </si>
  <si>
    <t>شراكات مع الجهات المحلية</t>
  </si>
  <si>
    <t>موارد تعليمية ودعم مالي</t>
  </si>
  <si>
    <t>التأكيد على دراسات الحالة الناجحة لتعزيز النتائج</t>
  </si>
  <si>
    <t>أهمية المتابعة والدعم بعد انتهاء الأنشطة</t>
  </si>
  <si>
    <t xml:space="preserve"> الدعم الشامل والخدمات المتكاملة للأشخاص ذوي الإعاقة لتعزيز جودة حياتهم وتمكينهم من المشاركة في المجتمع.</t>
  </si>
  <si>
    <t>تقديم استشارات فردية وجماعية</t>
  </si>
  <si>
    <t>تنظيم فعاليات تثقيفية وعلاجية</t>
  </si>
  <si>
    <t>تنفيذ برامج تدريبية على مهارات الحياة</t>
  </si>
  <si>
    <t>شبكة من المتطوعين</t>
  </si>
  <si>
    <t>شراكات مع مؤسسات محلية ودولية</t>
  </si>
  <si>
    <t>موارد مالية مستدامة</t>
  </si>
  <si>
    <t>توفير تقارير دورية لقياس الأداء</t>
  </si>
  <si>
    <t>تشجيع المستفيدين لتحسين الخدمات المقدمة</t>
  </si>
  <si>
    <t>إدارة جمعية رفيق النجاح</t>
  </si>
  <si>
    <t>نسبة الرضا العام للأشخاص ذوي الإعاقة المستفيدين من البرنامج</t>
  </si>
  <si>
    <t>الأشخاص ذوو الإعاقة وأسرهم</t>
  </si>
  <si>
    <t>تحسين الحالة الصحية وتمكين الأشخاص ذوي الإعاقة من الوصول إلى خدمات الرعاية الصحية ورفع مستوى الوعي الصحي.</t>
  </si>
  <si>
    <t>نسبة الزيادة في الوصول إلى خدمات الرعاية الصحية</t>
  </si>
  <si>
    <t>تنظيم قوافل طبية متخصصة</t>
  </si>
  <si>
    <t>توفير ورش عمل توعوية حول الصحة</t>
  </si>
  <si>
    <t>إنشاء شبكة دعم صحي للأفراد</t>
  </si>
  <si>
    <t>تعاون مع مقدمي الخدمات الصحية</t>
  </si>
  <si>
    <t>تدريب الكوادر الميدانية</t>
  </si>
  <si>
    <t>موارد مالية مخصصة</t>
  </si>
  <si>
    <t>تضمين تقييمات دورية لقياس الأثر</t>
  </si>
  <si>
    <t>تشجيع المشاركة الفعالة من المستفيدين لتحسين الخدمات</t>
  </si>
  <si>
    <t>تمكين الأشخاص ذوي الإعاقة من تحقيق الاستقلالية وتحسين نوعية حياتهم من خلال التدريب والتعليم والتوظيف.</t>
  </si>
  <si>
    <t>نسبة الأشخاص ذوي الإعاقة الذين حصلوا على فرص تعليمية أو توظيفية</t>
  </si>
  <si>
    <t>ربع سنوي.</t>
  </si>
  <si>
    <t>تنظيم دورات تدريبية متخصصة</t>
  </si>
  <si>
    <t>إنشاء شراكات مع الشركات لتوظيف الأشخاص ذوي الإعاقة</t>
  </si>
  <si>
    <t>تقديم استشارات مهنية وتوجيه مهني</t>
  </si>
  <si>
    <t>أدوات تعليمية وتدريبية.</t>
  </si>
  <si>
    <t>دعم مالي للمشاريع الصغيرة.</t>
  </si>
  <si>
    <t>برامج توعية للمجتمع.</t>
  </si>
  <si>
    <t>أهمية قياس تأثير البرامج على المدى الطويل</t>
  </si>
  <si>
    <t>الحاجة إلى تفاعل المستفيدين لتقييم وتحسين الخدمات المقدمة</t>
  </si>
  <si>
    <t>الخطة التشغيلية لجمعية رفيق النجاح لخدمة الأشخاص ذوي الإعاقة لعام 2025م</t>
  </si>
  <si>
    <t>اسم البرنامج/ المبادرة/الفعاليات</t>
  </si>
  <si>
    <t>فعالية اليوم العالمي للإبداع والابتكار</t>
  </si>
  <si>
    <t>فعاليات يوم الصحة العالمي</t>
  </si>
  <si>
    <t>فعاليات اليوم الدولي للتعليم</t>
  </si>
  <si>
    <t>فعاليات يوم التأسيس</t>
  </si>
  <si>
    <t>فعاليات عيد الفطر</t>
  </si>
  <si>
    <t>فعاليات عيد الأضحى</t>
  </si>
  <si>
    <t>فعاليات اليوم العالمي للعمل للشباب</t>
  </si>
  <si>
    <t>فعاليات اليوم العالمي للعمل الإنساني</t>
  </si>
  <si>
    <t>فعاليات اليوم الوطني السعودي</t>
  </si>
  <si>
    <t>فعاليات اليوم العالمي للطفل</t>
  </si>
  <si>
    <t>فعاليات اليوم العالمي للأشخاص ذوي الإعاقة</t>
  </si>
  <si>
    <t>فعاليات اليوم العالـمي للتطوع</t>
  </si>
  <si>
    <t>ورش عمل تفاعلية.</t>
  </si>
  <si>
    <t>حلقات نقاش خبراء.</t>
  </si>
  <si>
    <t>توزيع منشورات توعوية</t>
  </si>
  <si>
    <t>تعزيز الوعي بأهمية التعليم الشامل للأشخاص ذوي الإعاقة</t>
  </si>
  <si>
    <t>عدد المشاركين ونسبة التفاعل.</t>
  </si>
  <si>
    <t>150 مشارك</t>
  </si>
  <si>
    <t>فريق التطوع</t>
  </si>
  <si>
    <t>خبراء التعليم</t>
  </si>
  <si>
    <t>المستفيدون وعائلاتهم</t>
  </si>
  <si>
    <t>بعد الفعالية مباشرة</t>
  </si>
  <si>
    <t>شراكات مع مؤسسات تعليمية</t>
  </si>
  <si>
    <t>دعم جهات مانحة</t>
  </si>
  <si>
    <t xml:space="preserve"> ضرورة قياس الأثر بعد الفعالية لتقييم النتائج</t>
  </si>
  <si>
    <t>تعزيز الهوية الوطنية وتعزيز في المجتمع السعودي، مع التركيز على الأشخاص ذوي الإعاقة.</t>
  </si>
  <si>
    <t>نسبة مشاركة الأشخاص ذوي الإعاقة في الأنشطة.</t>
  </si>
  <si>
    <t>100 مشارك من الأشخاص ذوي الإعاقة.</t>
  </si>
  <si>
    <t>تنظيم مسابقة ثقافية عن تاريخ المملكة</t>
  </si>
  <si>
    <t>ورش عمل فنية تعبيرية</t>
  </si>
  <si>
    <t>عروض تراثية تضمّ مشاركة الأشخاص ذوي الإعاقة</t>
  </si>
  <si>
    <t>فريق العمل بالجمعية</t>
  </si>
  <si>
    <t>متطوعون من المجتمع المحلي</t>
  </si>
  <si>
    <t>مختصون في الثقافة والتراث</t>
  </si>
  <si>
    <t>دعم من السجلات الثقافية والتاريخية</t>
  </si>
  <si>
    <t>شراكات مع جهات تعليمية ومجتمعية</t>
  </si>
  <si>
    <t>يمكن استخدام الفعالية لتعزيز التواصل مع الأسر وأولياء الأمور</t>
  </si>
  <si>
    <t>تعزيز ودمج الأشخاص ذوي الإعاقة في احتفالات المجتمع وتعزيز الروابط الاجتماعية.</t>
  </si>
  <si>
    <t>نسبة رضا المشاركين عن الأنشطة.</t>
  </si>
  <si>
    <t>200 مشارك من الأشخاص ذوي الإعاقة وأسرهم.</t>
  </si>
  <si>
    <t>تنظيم احتفال رمضاني بمناسبة عيد الفطر مع فعاليات ترفيهية</t>
  </si>
  <si>
    <t>توزيع هدايا وعيديات للأطفال</t>
  </si>
  <si>
    <t>مسابقات ثقافية وفنية تتضمن مشاركة الجميع</t>
  </si>
  <si>
    <t xml:space="preserve">متطوعون من المجتمع المحلي </t>
  </si>
  <si>
    <t>فنانون ومقدمو ورش عمل</t>
  </si>
  <si>
    <t xml:space="preserve">شراكات مع المحلات التجارية لتوفير الهدايا  </t>
  </si>
  <si>
    <t>دعم من الجهات الحكومية وغير الحكومية</t>
  </si>
  <si>
    <t>أهمية رصد التجارب والآراء لتحسين الفعاليات المستقبلية</t>
  </si>
  <si>
    <t>زيادة الوعي الصحي وتعزيز الخدمات الصحية للأشخاص ذوي الإعاقة</t>
  </si>
  <si>
    <t>عدد الاستشارات الطبية المقدمة خلال الفعالية.</t>
  </si>
  <si>
    <t>150 شخص من ذوي الإعاقة وأسرهم.</t>
  </si>
  <si>
    <t xml:space="preserve">تنظيم ورش عمل توعوية حول الصحة العامة.  </t>
  </si>
  <si>
    <t xml:space="preserve">توفير استشارات طبية مجانية من مختصين.  </t>
  </si>
  <si>
    <t>توزيع كتيبات صحية توضح العناية بالصحة العامة.</t>
  </si>
  <si>
    <t>أطباء ومختصون صحيون</t>
  </si>
  <si>
    <t>متطوعون من المجتمع</t>
  </si>
  <si>
    <t xml:space="preserve">تعاون مع المستشفيات والعيادات المحلية.  </t>
  </si>
  <si>
    <t>دعم من الجهات الصحية الحكومية.</t>
  </si>
  <si>
    <t>ضرورة تدوين تقييم الفعالية لتحسين الأداء في الأحداث المستقبلية.</t>
  </si>
  <si>
    <t>تعزيز الابتكار والإبداع لدى الأشخاص ذوي الإعاقة وتحفيزهم على تقديم أفكار جديدة.</t>
  </si>
  <si>
    <t>عدد الحلول الإبداعية التي يتم تقديمها خلال الفعالية.</t>
  </si>
  <si>
    <t>50 فكرة مبتكرة من المشاركين.</t>
  </si>
  <si>
    <t xml:space="preserve">ورش عمل لتعليم تقنيات الابتكار.  </t>
  </si>
  <si>
    <t xml:space="preserve">مسابقات لتقديم الأفكار الإبداعية.  </t>
  </si>
  <si>
    <t>عرض أفكار مبتكرة من المشاركين وتحفيز النقاش.</t>
  </si>
  <si>
    <t xml:space="preserve">مدربون مختصون في الابتكار.  </t>
  </si>
  <si>
    <t xml:space="preserve">أعضاء الجمعية.  </t>
  </si>
  <si>
    <t>متطوعون ومؤثرون في المجتمع.</t>
  </si>
  <si>
    <t xml:space="preserve">شراكات مع مراكز الابتكار ومؤسسات تعليمية.  </t>
  </si>
  <si>
    <t>دعم من الجهات الحكومية والخاصة.</t>
  </si>
  <si>
    <t>أهمية توثيق الأفكار المبتكرة لتحفيز الإبداع في الفعاليات القادمة.</t>
  </si>
  <si>
    <t>تعزيز التفاعل الاجتماعي والاحتفال بعيد الأضحى بين الأشخاص ذوي الإعاقة.</t>
  </si>
  <si>
    <t>عدد المشاركين في الفعالية ومدى رضاهم عن الأنشطة.</t>
  </si>
  <si>
    <t xml:space="preserve">100 مشارك </t>
  </si>
  <si>
    <t xml:space="preserve">فعاليات ترفيهية متنوعة (ألعاب، مسابقات).  </t>
  </si>
  <si>
    <t xml:space="preserve">توزيع هدايا وعيديات للجهات المستفيدة.  </t>
  </si>
  <si>
    <t>تنظيم وجبات غذائية مشتركة.</t>
  </si>
  <si>
    <t xml:space="preserve">أعضاء الجمعية وموظفوها.  </t>
  </si>
  <si>
    <t xml:space="preserve">متطوعون محليون.  </t>
  </si>
  <si>
    <t>شركات محلية لدعم الأنشطة.</t>
  </si>
  <si>
    <t xml:space="preserve">شراكات مع مؤسسات المجتمع المدني.  </t>
  </si>
  <si>
    <t>موارد مالية من التبرعات والدعم المحلي.</t>
  </si>
  <si>
    <t xml:space="preserve">التأكيد على توفير وسائل الراحة والمساعدة للمشاركين في الأنشطة.  </t>
  </si>
  <si>
    <t>تمكين الشباب ذوي الإعاقة من الحصول على فرص عمل وتعزيز مهاراتهم.</t>
  </si>
  <si>
    <t>عدد الشباب الذين حصلوا على تدريب أو فرص عمل خلال الفعالية.</t>
  </si>
  <si>
    <t>50 شابًا، مع تحقيق لفرص عمل أو تدريب.</t>
  </si>
  <si>
    <t xml:space="preserve">ورش عمل لتطوير المهارات المهنية.  </t>
  </si>
  <si>
    <t xml:space="preserve">لقاءات مع شركات توفر فرص عمل.  </t>
  </si>
  <si>
    <t xml:space="preserve">جلسات توعوية حول حقوق العمل والتوظيف. </t>
  </si>
  <si>
    <t xml:space="preserve">مدربين محترفين في مجالات العمل.  </t>
  </si>
  <si>
    <t xml:space="preserve">ممثلون عن الشركات المحلية.  </t>
  </si>
  <si>
    <t>موظفو الجمعية والمتطوعون.</t>
  </si>
  <si>
    <t xml:space="preserve">شراكات مع القطاع الخاص.  </t>
  </si>
  <si>
    <t>دعم من الجهات الحكومية.</t>
  </si>
  <si>
    <t xml:space="preserve">ضرورة تخصيص موارد لدعم الدمج الاجتماعي والمهني خلال الفعالية.  </t>
  </si>
  <si>
    <t>رفع الوعي وتعزيز العمل الإنساني الموجه للأشخاص ذوي الإعاقة.</t>
  </si>
  <si>
    <t>عدد المشاركات والمساهمات في الفعالية والعروض التقديمية.</t>
  </si>
  <si>
    <t xml:space="preserve">250 مشاركًا، بما في ذلك أفراد المجتمع </t>
  </si>
  <si>
    <t xml:space="preserve">ورش عمل حول العمل الإنساني وأثره على الأشخاص ذوي الإعاقة.  </t>
  </si>
  <si>
    <t xml:space="preserve">ندوات حوارية مع مختصين في المجال الإنساني.  </t>
  </si>
  <si>
    <t>حملات توعية عبر وسائل التواصل الاجتماعي.</t>
  </si>
  <si>
    <t xml:space="preserve">قادة المجتمع المحلي.  </t>
  </si>
  <si>
    <t xml:space="preserve">متطوعون من الجمعية.  </t>
  </si>
  <si>
    <t>ممثلون عن منظمات إنسانية.</t>
  </si>
  <si>
    <t xml:space="preserve">تعاون مع منظمات إنسانية محلية ودولية.  </t>
  </si>
  <si>
    <t>موارد تعليمية ودعاية للفعالية.</t>
  </si>
  <si>
    <t xml:space="preserve">أهمية توثيق الفعالية لتسليط الضوء على التجارب الإنسانية الناجحة.  </t>
  </si>
  <si>
    <t>تعزيز الهوية الوطنية والاندماج الاجتماعي للأشخاص ذوي الإعاقة.</t>
  </si>
  <si>
    <t>عدد المشاركين والمشاركات في الفعالية ونسبة الرضا عن الأنشطة.</t>
  </si>
  <si>
    <t>300 مشاركًا من الأشخاص ذوي الإعاقة وأسرهم والمجتمع.</t>
  </si>
  <si>
    <t xml:space="preserve">احتفال ثقافي يتضمن الفنون التقليدية والألعاب الشعبية.  </t>
  </si>
  <si>
    <t xml:space="preserve">ورش عمل لتعزيز المهارات الحياتية للأطفال والشباب ذوي الإعاقة.  </t>
  </si>
  <si>
    <t>توزيع هدايا تذكارية تحتفل بالوطن.</t>
  </si>
  <si>
    <t xml:space="preserve">أعضاء الجمعية ومتطوعون.  </t>
  </si>
  <si>
    <t xml:space="preserve">فنانين محليين ومؤثرين.  </t>
  </si>
  <si>
    <t>ممثلون عن الجهات الحكومية.</t>
  </si>
  <si>
    <t xml:space="preserve">شراكات مع مؤسسات تعليمية وثقافية.  </t>
  </si>
  <si>
    <t>دعم من الجهات الراعية.</t>
  </si>
  <si>
    <t xml:space="preserve">أهمية دمج الأنشطة الترفيهية مع أبعاد ثقافية لتجعل الفعالية شاملة للجميع.  </t>
  </si>
  <si>
    <t>تعزيز حقوق الأطفال ذوي الإعاقة وزيادة الوعي حول احتياجاتهم.</t>
  </si>
  <si>
    <t>نسبة مشاركة الأطفال ذوي الإعاقة في الفعالية وعدد الأنشطة المنجزة.</t>
  </si>
  <si>
    <t>200 طفلًا من ذوي الإعاقة وأقرانهم.</t>
  </si>
  <si>
    <t xml:space="preserve">أنشطة ترفيهية مثل الألعاب الحركية والفقرات الفنية.  </t>
  </si>
  <si>
    <t xml:space="preserve">ورش عمل لتعليم المهارات الأساسية.  </t>
  </si>
  <si>
    <t>توزيع هدايا تثقيفية وألعاب تعليمية.</t>
  </si>
  <si>
    <t xml:space="preserve">فريق الجمعية والمتطوعين.  </t>
  </si>
  <si>
    <t xml:space="preserve">متخصصون في التربية الخاصة.  </t>
  </si>
  <si>
    <t>فنانين محليين.</t>
  </si>
  <si>
    <t xml:space="preserve">تعاون مع المدارس والجهات المحلية.  </t>
  </si>
  <si>
    <t>دعم من المؤسسات المجتمعية.</t>
  </si>
  <si>
    <t xml:space="preserve">ضرورة توفير بيئة آمنة وداعمة لضمان مشاركة الجميع.  </t>
  </si>
  <si>
    <t>تعزيز الوعي بحقوق الأشخاص ذوي الإعاقة ودعم اندماجهم في المجتمع.</t>
  </si>
  <si>
    <t>عدد الحضور من الأشخاص ذوي الإعاقة والمجتمع.</t>
  </si>
  <si>
    <t>300 مشارك من أفراد المجتمع والأشخاص ذوي الإعاقة.</t>
  </si>
  <si>
    <t xml:space="preserve">محاضرات وندوات توعوية حول حقوق الأشخاص ذوي الإعاقة.  </t>
  </si>
  <si>
    <t xml:space="preserve">ورش عمل لتحسين المعرفة بالاستراتيجيات الداعمة.  </t>
  </si>
  <si>
    <t>معرض للمنتجات والأفكار المبتكرة من الأشخاص ذوي الإعاقة.</t>
  </si>
  <si>
    <t xml:space="preserve">فرق الجمعية والمتطوعين.  </t>
  </si>
  <si>
    <t xml:space="preserve">خبراء في مجال الإعاقة والعلاج.  </t>
  </si>
  <si>
    <t>ممثلون عن المؤسسات الداعمة.</t>
  </si>
  <si>
    <t xml:space="preserve">شراكات مع الجامعات والمراكز الصحية.  </t>
  </si>
  <si>
    <t>وسائل الإعلام للترويج للفعالية.</t>
  </si>
  <si>
    <t>التأكيد على أهمية توفير الدعم والمساعدة اللازمة للحضور من ذوي الإعاقة لضمان راحتهم.</t>
  </si>
  <si>
    <t>تعزيز ثقافة التطوع ورفع مستوى الوعي بأهمية دعم الأشخاص ذوي الإعاقة.</t>
  </si>
  <si>
    <t>150 متطوع جديد.</t>
  </si>
  <si>
    <t xml:space="preserve">ورش عمل تعريفية حول كيفية التطوع وتأثيره.  </t>
  </si>
  <si>
    <t xml:space="preserve">تكريم المتطوعين الحاليين وتقديم شهادات تقدير.  </t>
  </si>
  <si>
    <t>تقديم أنشطة تطوعية مباشرة في خدمة الأشخاص ذوي الإعاقة.</t>
  </si>
  <si>
    <t xml:space="preserve">فرق الجمعية.  </t>
  </si>
  <si>
    <t xml:space="preserve">متطوعون من المجتمع المحلي.  </t>
  </si>
  <si>
    <t>مسؤولون حكوميون عن التطوع.</t>
  </si>
  <si>
    <t xml:space="preserve">دعم الجهات الحكومية والمجتمعية.  </t>
  </si>
  <si>
    <t>تعميم الفعالية عبر وسائل التواصل الاجتماعي.</t>
  </si>
  <si>
    <t>عدد المتطوعين الجدد المسجلين خلال الفعالية.</t>
  </si>
  <si>
    <t xml:space="preserve"> التأكيد على تقديم فرص التطوع المستدامة بعد انتهاء الفعالية.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</si>
</sst>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Arial"/>
      <family val="2"/>
      <charset val="178"/>
      <scheme val="minor"/>
    </font>
    <font>
      <b/>
      <sz val="16"/>
      <color theme="1"/>
      <name val="Arial"/>
      <family val="2"/>
      <charset val="178"/>
      <scheme val="minor"/>
    </font>
    <font>
      <b/>
      <sz val="16"/>
      <color theme="0"/>
      <name val="Arial"/>
      <family val="2"/>
      <charset val="178"/>
      <scheme val="minor"/>
    </font>
    <font>
      <b/>
      <sz val="16"/>
      <color theme="0"/>
      <name val="Al-mohanad"/>
      <charset val="178"/>
    </font>
    <font>
      <b/>
      <sz val="16"/>
      <color theme="0"/>
      <name val="Calibri"/>
      <family val="2"/>
      <charset val="178"/>
    </font>
    <font>
      <b/>
      <sz val="16"/>
      <color theme="0"/>
      <name val="Arial"/>
      <family val="2"/>
      <charset val="178"/>
    </font>
    <font>
      <b/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9471"/>
        <bgColor indexed="64"/>
      </patternFill>
    </fill>
    <fill>
      <patternFill patternType="solid">
        <fgColor rgb="FF00813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readingOrder="2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 wrapText="1"/>
    </xf>
    <xf numFmtId="9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9" fontId="1" fillId="0" borderId="3" xfId="0" applyNumberFormat="1" applyFont="1" applyBorder="1" applyAlignment="1">
      <alignment horizontal="center" vertical="center"/>
    </xf>
    <xf numFmtId="9" fontId="1" fillId="0" borderId="4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9" fontId="2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readingOrder="2"/>
    </xf>
    <xf numFmtId="9" fontId="1" fillId="0" borderId="2" xfId="0" applyNumberFormat="1" applyFont="1" applyBorder="1" applyAlignment="1">
      <alignment horizontal="right" vertical="center"/>
    </xf>
    <xf numFmtId="9" fontId="1" fillId="0" borderId="3" xfId="0" applyNumberFormat="1" applyFont="1" applyBorder="1" applyAlignment="1">
      <alignment horizontal="right" vertical="center"/>
    </xf>
    <xf numFmtId="9" fontId="1" fillId="0" borderId="4" xfId="0" applyNumberFormat="1" applyFont="1" applyBorder="1" applyAlignment="1">
      <alignment horizontal="right" vertical="center"/>
    </xf>
  </cellXfs>
  <cellStyles count="1">
    <cellStyle name="عادي" xfId="0" builtinId="0"/>
  </cellStyles>
  <dxfs count="0"/>
  <tableStyles count="0" defaultTableStyle="TableStyleMedium2" defaultPivotStyle="PivotStyleLight16"/>
  <colors>
    <mruColors>
      <color rgb="FF008131"/>
      <color rgb="FFBE9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نسق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0206-42D2-474A-B2C9-6BCF650909C5}">
  <dimension ref="A1:BM72"/>
  <sheetViews>
    <sheetView rightToLeft="1" tabSelected="1" zoomScale="55" zoomScaleNormal="55" workbookViewId="0">
      <selection activeCell="BK64" sqref="BK64"/>
    </sheetView>
  </sheetViews>
  <sheetFormatPr defaultColWidth="9" defaultRowHeight="20"/>
  <cols>
    <col min="1" max="1" width="4.58203125" style="1" bestFit="1" customWidth="1"/>
    <col min="2" max="2" width="126.08203125" style="1" customWidth="1"/>
    <col min="3" max="3" width="12.58203125" style="18" bestFit="1" customWidth="1"/>
    <col min="4" max="4" width="26.33203125" style="1" bestFit="1" customWidth="1"/>
    <col min="5" max="5" width="73.58203125" style="1" bestFit="1" customWidth="1"/>
    <col min="6" max="6" width="14.5" style="1" customWidth="1"/>
    <col min="7" max="7" width="16.75" style="18" bestFit="1" customWidth="1"/>
    <col min="8" max="8" width="14.83203125" style="1" bestFit="1" customWidth="1"/>
    <col min="9" max="9" width="61.33203125" style="1" bestFit="1" customWidth="1"/>
    <col min="10" max="10" width="19" style="1" bestFit="1" customWidth="1"/>
    <col min="11" max="11" width="45.08203125" style="1" bestFit="1" customWidth="1"/>
    <col min="12" max="12" width="69.83203125" style="13" bestFit="1" customWidth="1"/>
    <col min="13" max="13" width="14.5" style="1" bestFit="1" customWidth="1"/>
    <col min="14" max="14" width="38.58203125" style="1" bestFit="1" customWidth="1"/>
    <col min="15" max="62" width="2.58203125" style="1" bestFit="1" customWidth="1"/>
    <col min="63" max="63" width="14.83203125" style="1" bestFit="1" customWidth="1"/>
    <col min="64" max="64" width="48.25" style="13" customWidth="1"/>
    <col min="65" max="65" width="92.58203125" style="1" bestFit="1" customWidth="1"/>
    <col min="66" max="16384" width="9" style="1"/>
  </cols>
  <sheetData>
    <row r="1" spans="1:65" ht="38.25" customHeight="1">
      <c r="A1" s="33" t="s">
        <v>93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</row>
    <row r="2" spans="1:65" ht="15" customHeight="1">
      <c r="A2" s="23" t="s">
        <v>0</v>
      </c>
      <c r="B2" s="23" t="s">
        <v>1</v>
      </c>
      <c r="C2" s="30" t="s">
        <v>2</v>
      </c>
      <c r="D2" s="23" t="s">
        <v>3</v>
      </c>
      <c r="E2" s="23" t="s">
        <v>4</v>
      </c>
      <c r="F2" s="23" t="s">
        <v>5</v>
      </c>
      <c r="G2" s="30" t="s">
        <v>6</v>
      </c>
      <c r="H2" s="23" t="s">
        <v>7</v>
      </c>
      <c r="I2" s="23" t="s">
        <v>8</v>
      </c>
      <c r="J2" s="23" t="s">
        <v>9</v>
      </c>
      <c r="K2" s="23" t="s">
        <v>94</v>
      </c>
      <c r="L2" s="23" t="s">
        <v>10</v>
      </c>
      <c r="M2" s="23" t="s">
        <v>11</v>
      </c>
      <c r="N2" s="23" t="s">
        <v>12</v>
      </c>
      <c r="O2" s="31" t="s">
        <v>13</v>
      </c>
      <c r="P2" s="32"/>
      <c r="Q2" s="32"/>
      <c r="R2" s="32"/>
      <c r="S2" s="31" t="s">
        <v>14</v>
      </c>
      <c r="T2" s="32"/>
      <c r="U2" s="32"/>
      <c r="V2" s="32"/>
      <c r="W2" s="31" t="s">
        <v>15</v>
      </c>
      <c r="X2" s="32"/>
      <c r="Y2" s="32"/>
      <c r="Z2" s="32"/>
      <c r="AA2" s="31" t="s">
        <v>16</v>
      </c>
      <c r="AB2" s="32"/>
      <c r="AC2" s="32"/>
      <c r="AD2" s="32"/>
      <c r="AE2" s="31" t="s">
        <v>17</v>
      </c>
      <c r="AF2" s="32"/>
      <c r="AG2" s="32"/>
      <c r="AH2" s="32"/>
      <c r="AI2" s="31" t="s">
        <v>18</v>
      </c>
      <c r="AJ2" s="32"/>
      <c r="AK2" s="32"/>
      <c r="AL2" s="32"/>
      <c r="AM2" s="31" t="s">
        <v>19</v>
      </c>
      <c r="AN2" s="32"/>
      <c r="AO2" s="32"/>
      <c r="AP2" s="32"/>
      <c r="AQ2" s="31" t="s">
        <v>20</v>
      </c>
      <c r="AR2" s="32"/>
      <c r="AS2" s="32"/>
      <c r="AT2" s="32"/>
      <c r="AU2" s="31" t="s">
        <v>21</v>
      </c>
      <c r="AV2" s="32"/>
      <c r="AW2" s="32"/>
      <c r="AX2" s="32"/>
      <c r="AY2" s="31" t="s">
        <v>22</v>
      </c>
      <c r="AZ2" s="32"/>
      <c r="BA2" s="32"/>
      <c r="BB2" s="32"/>
      <c r="BC2" s="31" t="s">
        <v>23</v>
      </c>
      <c r="BD2" s="32"/>
      <c r="BE2" s="32"/>
      <c r="BF2" s="32"/>
      <c r="BG2" s="31" t="s">
        <v>24</v>
      </c>
      <c r="BH2" s="32"/>
      <c r="BI2" s="32"/>
      <c r="BJ2" s="32"/>
      <c r="BK2" s="23" t="s">
        <v>31</v>
      </c>
      <c r="BL2" s="36" t="s">
        <v>32</v>
      </c>
      <c r="BM2" s="23" t="s">
        <v>33</v>
      </c>
    </row>
    <row r="3" spans="1:65" ht="15" customHeight="1">
      <c r="A3" s="23"/>
      <c r="B3" s="23"/>
      <c r="C3" s="30"/>
      <c r="D3" s="23"/>
      <c r="E3" s="23"/>
      <c r="F3" s="23"/>
      <c r="G3" s="30"/>
      <c r="H3" s="23"/>
      <c r="I3" s="23"/>
      <c r="J3" s="23"/>
      <c r="K3" s="23"/>
      <c r="L3" s="23"/>
      <c r="M3" s="23"/>
      <c r="N3" s="23"/>
      <c r="O3" s="4">
        <v>1</v>
      </c>
      <c r="P3" s="4">
        <v>2</v>
      </c>
      <c r="Q3" s="4">
        <v>3</v>
      </c>
      <c r="R3" s="4">
        <v>4</v>
      </c>
      <c r="S3" s="4">
        <v>1</v>
      </c>
      <c r="T3" s="4">
        <v>2</v>
      </c>
      <c r="U3" s="4">
        <v>3</v>
      </c>
      <c r="V3" s="4">
        <v>4</v>
      </c>
      <c r="W3" s="4">
        <v>1</v>
      </c>
      <c r="X3" s="4">
        <v>2</v>
      </c>
      <c r="Y3" s="4">
        <v>3</v>
      </c>
      <c r="Z3" s="4">
        <v>4</v>
      </c>
      <c r="AA3" s="4">
        <v>1</v>
      </c>
      <c r="AB3" s="4">
        <v>2</v>
      </c>
      <c r="AC3" s="4">
        <v>3</v>
      </c>
      <c r="AD3" s="4">
        <v>4</v>
      </c>
      <c r="AE3" s="4">
        <v>1</v>
      </c>
      <c r="AF3" s="4">
        <v>2</v>
      </c>
      <c r="AG3" s="4">
        <v>3</v>
      </c>
      <c r="AH3" s="4">
        <v>4</v>
      </c>
      <c r="AI3" s="4">
        <v>1</v>
      </c>
      <c r="AJ3" s="4">
        <v>2</v>
      </c>
      <c r="AK3" s="4">
        <v>3</v>
      </c>
      <c r="AL3" s="4">
        <v>4</v>
      </c>
      <c r="AM3" s="4">
        <v>1</v>
      </c>
      <c r="AN3" s="4">
        <v>2</v>
      </c>
      <c r="AO3" s="4">
        <v>3</v>
      </c>
      <c r="AP3" s="4">
        <v>4</v>
      </c>
      <c r="AQ3" s="4">
        <v>1</v>
      </c>
      <c r="AR3" s="4">
        <v>2</v>
      </c>
      <c r="AS3" s="4">
        <v>3</v>
      </c>
      <c r="AT3" s="4">
        <v>4</v>
      </c>
      <c r="AU3" s="4">
        <v>1</v>
      </c>
      <c r="AV3" s="4">
        <v>2</v>
      </c>
      <c r="AW3" s="4">
        <v>3</v>
      </c>
      <c r="AX3" s="4">
        <v>4</v>
      </c>
      <c r="AY3" s="4">
        <v>1</v>
      </c>
      <c r="AZ3" s="4">
        <v>2</v>
      </c>
      <c r="BA3" s="4">
        <v>3</v>
      </c>
      <c r="BB3" s="4">
        <v>4</v>
      </c>
      <c r="BC3" s="4">
        <v>1</v>
      </c>
      <c r="BD3" s="4">
        <v>2</v>
      </c>
      <c r="BE3" s="4">
        <v>3</v>
      </c>
      <c r="BF3" s="4">
        <v>4</v>
      </c>
      <c r="BG3" s="4">
        <v>1</v>
      </c>
      <c r="BH3" s="4">
        <v>2</v>
      </c>
      <c r="BI3" s="4">
        <v>3</v>
      </c>
      <c r="BJ3" s="4">
        <v>4</v>
      </c>
      <c r="BK3" s="23"/>
      <c r="BL3" s="36"/>
      <c r="BM3" s="23"/>
    </row>
    <row r="4" spans="1:65">
      <c r="A4" s="3">
        <v>1</v>
      </c>
      <c r="B4" s="22" t="s">
        <v>37</v>
      </c>
      <c r="C4" s="35">
        <v>0.3</v>
      </c>
      <c r="D4" s="22" t="s">
        <v>69</v>
      </c>
      <c r="E4" s="22" t="s">
        <v>36</v>
      </c>
      <c r="F4" s="22" t="s">
        <v>38</v>
      </c>
      <c r="G4" s="35">
        <v>0.4</v>
      </c>
      <c r="H4" s="22" t="s">
        <v>47</v>
      </c>
      <c r="I4" s="22" t="s">
        <v>50</v>
      </c>
      <c r="J4" s="22" t="s">
        <v>39</v>
      </c>
      <c r="K4" s="34" t="s">
        <v>25</v>
      </c>
      <c r="L4" s="5" t="s">
        <v>40</v>
      </c>
      <c r="M4" s="19" t="s">
        <v>30</v>
      </c>
      <c r="N4" s="19" t="s">
        <v>35</v>
      </c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>
        <v>200000</v>
      </c>
      <c r="BL4" s="7" t="s">
        <v>44</v>
      </c>
      <c r="BM4" s="37" t="s">
        <v>46</v>
      </c>
    </row>
    <row r="5" spans="1:65">
      <c r="A5" s="3">
        <v>2</v>
      </c>
      <c r="B5" s="22"/>
      <c r="C5" s="35"/>
      <c r="D5" s="22"/>
      <c r="E5" s="22"/>
      <c r="F5" s="22"/>
      <c r="G5" s="35"/>
      <c r="H5" s="22"/>
      <c r="I5" s="22"/>
      <c r="J5" s="22"/>
      <c r="K5" s="34"/>
      <c r="L5" s="5" t="s">
        <v>41</v>
      </c>
      <c r="M5" s="20"/>
      <c r="N5" s="20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7" t="s">
        <v>43</v>
      </c>
      <c r="BM5" s="34"/>
    </row>
    <row r="6" spans="1:65">
      <c r="A6" s="3">
        <v>3</v>
      </c>
      <c r="B6" s="22"/>
      <c r="C6" s="35"/>
      <c r="D6" s="22"/>
      <c r="E6" s="22"/>
      <c r="F6" s="22"/>
      <c r="G6" s="35"/>
      <c r="H6" s="22"/>
      <c r="I6" s="22"/>
      <c r="J6" s="22"/>
      <c r="K6" s="34"/>
      <c r="L6" s="5" t="s">
        <v>42</v>
      </c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7" t="s">
        <v>45</v>
      </c>
      <c r="BM6" s="34"/>
    </row>
    <row r="7" spans="1:65">
      <c r="A7" s="3">
        <v>4</v>
      </c>
      <c r="B7" s="19" t="s">
        <v>48</v>
      </c>
      <c r="C7" s="24">
        <v>0.35</v>
      </c>
      <c r="D7" s="22" t="s">
        <v>69</v>
      </c>
      <c r="E7" s="19" t="s">
        <v>49</v>
      </c>
      <c r="F7" s="19" t="s">
        <v>38</v>
      </c>
      <c r="G7" s="24">
        <v>0.5</v>
      </c>
      <c r="H7" s="19" t="s">
        <v>47</v>
      </c>
      <c r="I7" s="19" t="s">
        <v>50</v>
      </c>
      <c r="J7" s="19" t="s">
        <v>51</v>
      </c>
      <c r="K7" s="27" t="s">
        <v>26</v>
      </c>
      <c r="L7" s="5" t="s">
        <v>52</v>
      </c>
      <c r="M7" s="19" t="s">
        <v>30</v>
      </c>
      <c r="N7" s="19" t="s">
        <v>35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19">
        <v>20000</v>
      </c>
      <c r="BL7" s="5" t="s">
        <v>55</v>
      </c>
      <c r="BM7" s="5" t="s">
        <v>58</v>
      </c>
    </row>
    <row r="8" spans="1:65">
      <c r="A8" s="3">
        <v>5</v>
      </c>
      <c r="B8" s="20"/>
      <c r="C8" s="25"/>
      <c r="D8" s="22"/>
      <c r="E8" s="20"/>
      <c r="F8" s="20"/>
      <c r="G8" s="25"/>
      <c r="H8" s="20"/>
      <c r="I8" s="20"/>
      <c r="J8" s="20"/>
      <c r="K8" s="28"/>
      <c r="L8" s="5" t="s">
        <v>53</v>
      </c>
      <c r="M8" s="20"/>
      <c r="N8" s="20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0"/>
      <c r="BL8" s="5" t="s">
        <v>56</v>
      </c>
      <c r="BM8" s="34" t="s">
        <v>59</v>
      </c>
    </row>
    <row r="9" spans="1:65">
      <c r="A9" s="3">
        <v>6</v>
      </c>
      <c r="B9" s="21"/>
      <c r="C9" s="26"/>
      <c r="D9" s="22"/>
      <c r="E9" s="21"/>
      <c r="F9" s="21"/>
      <c r="G9" s="26"/>
      <c r="H9" s="21"/>
      <c r="I9" s="21"/>
      <c r="J9" s="21"/>
      <c r="K9" s="29"/>
      <c r="L9" s="5" t="s">
        <v>54</v>
      </c>
      <c r="M9" s="21"/>
      <c r="N9" s="21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1"/>
      <c r="BL9" s="5" t="s">
        <v>57</v>
      </c>
      <c r="BM9" s="34"/>
    </row>
    <row r="10" spans="1:65">
      <c r="A10" s="3">
        <v>7</v>
      </c>
      <c r="B10" s="19" t="s">
        <v>60</v>
      </c>
      <c r="C10" s="24">
        <v>0.4</v>
      </c>
      <c r="D10" s="22" t="s">
        <v>69</v>
      </c>
      <c r="E10" s="19" t="s">
        <v>70</v>
      </c>
      <c r="F10" s="19" t="s">
        <v>38</v>
      </c>
      <c r="G10" s="24">
        <v>0.6</v>
      </c>
      <c r="H10" s="19" t="s">
        <v>47</v>
      </c>
      <c r="I10" s="19" t="s">
        <v>71</v>
      </c>
      <c r="J10" s="19" t="s">
        <v>39</v>
      </c>
      <c r="K10" s="27" t="s">
        <v>27</v>
      </c>
      <c r="L10" s="5" t="s">
        <v>61</v>
      </c>
      <c r="M10" s="19" t="s">
        <v>30</v>
      </c>
      <c r="N10" s="19" t="s">
        <v>35</v>
      </c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19">
        <v>1500000</v>
      </c>
      <c r="BL10" s="5" t="s">
        <v>64</v>
      </c>
      <c r="BM10" s="5" t="s">
        <v>67</v>
      </c>
    </row>
    <row r="11" spans="1:65">
      <c r="A11" s="3">
        <v>8</v>
      </c>
      <c r="B11" s="20"/>
      <c r="C11" s="25"/>
      <c r="D11" s="22"/>
      <c r="E11" s="20"/>
      <c r="F11" s="20"/>
      <c r="G11" s="25"/>
      <c r="H11" s="20"/>
      <c r="I11" s="20"/>
      <c r="J11" s="20"/>
      <c r="K11" s="28"/>
      <c r="L11" s="5" t="s">
        <v>62</v>
      </c>
      <c r="M11" s="20"/>
      <c r="N11" s="20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0"/>
      <c r="BL11" s="5" t="s">
        <v>65</v>
      </c>
      <c r="BM11" s="34" t="s">
        <v>68</v>
      </c>
    </row>
    <row r="12" spans="1:65">
      <c r="A12" s="3">
        <v>9</v>
      </c>
      <c r="B12" s="21"/>
      <c r="C12" s="26"/>
      <c r="D12" s="22"/>
      <c r="E12" s="21"/>
      <c r="F12" s="21"/>
      <c r="G12" s="26"/>
      <c r="H12" s="21"/>
      <c r="I12" s="21"/>
      <c r="J12" s="21"/>
      <c r="K12" s="29"/>
      <c r="L12" s="5" t="s">
        <v>63</v>
      </c>
      <c r="M12" s="21"/>
      <c r="N12" s="21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1"/>
      <c r="BL12" s="5" t="s">
        <v>66</v>
      </c>
      <c r="BM12" s="34"/>
    </row>
    <row r="13" spans="1:65" ht="20.25" customHeight="1">
      <c r="A13" s="3">
        <v>10</v>
      </c>
      <c r="B13" s="19" t="s">
        <v>72</v>
      </c>
      <c r="C13" s="24">
        <v>0.5</v>
      </c>
      <c r="D13" s="22" t="s">
        <v>69</v>
      </c>
      <c r="E13" s="19" t="s">
        <v>73</v>
      </c>
      <c r="F13" s="19" t="s">
        <v>38</v>
      </c>
      <c r="G13" s="24">
        <v>0.7</v>
      </c>
      <c r="H13" s="19" t="s">
        <v>47</v>
      </c>
      <c r="I13" s="19" t="s">
        <v>71</v>
      </c>
      <c r="J13" s="19" t="s">
        <v>51</v>
      </c>
      <c r="K13" s="27" t="s">
        <v>28</v>
      </c>
      <c r="L13" s="7" t="s">
        <v>74</v>
      </c>
      <c r="M13" s="22" t="s">
        <v>30</v>
      </c>
      <c r="N13" s="22" t="s">
        <v>35</v>
      </c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>
        <v>394000</v>
      </c>
      <c r="BL13" s="7" t="s">
        <v>77</v>
      </c>
      <c r="BM13" s="8" t="s">
        <v>80</v>
      </c>
    </row>
    <row r="14" spans="1:65">
      <c r="A14" s="3">
        <v>11</v>
      </c>
      <c r="B14" s="20"/>
      <c r="C14" s="25"/>
      <c r="D14" s="22"/>
      <c r="E14" s="20"/>
      <c r="F14" s="20"/>
      <c r="G14" s="25"/>
      <c r="H14" s="20"/>
      <c r="I14" s="20"/>
      <c r="J14" s="20"/>
      <c r="K14" s="28"/>
      <c r="L14" s="7" t="s">
        <v>75</v>
      </c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7" t="s">
        <v>78</v>
      </c>
      <c r="BM14" s="38" t="s">
        <v>81</v>
      </c>
    </row>
    <row r="15" spans="1:65">
      <c r="A15" s="3">
        <v>12</v>
      </c>
      <c r="B15" s="21"/>
      <c r="C15" s="26"/>
      <c r="D15" s="22"/>
      <c r="E15" s="21"/>
      <c r="F15" s="21"/>
      <c r="G15" s="26"/>
      <c r="H15" s="21"/>
      <c r="I15" s="21"/>
      <c r="J15" s="21"/>
      <c r="K15" s="29"/>
      <c r="L15" s="7" t="s">
        <v>76</v>
      </c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7" t="s">
        <v>79</v>
      </c>
      <c r="BM15" s="38"/>
    </row>
    <row r="16" spans="1:65">
      <c r="A16" s="3">
        <v>13</v>
      </c>
      <c r="B16" s="19" t="s">
        <v>82</v>
      </c>
      <c r="C16" s="24">
        <v>0.6</v>
      </c>
      <c r="D16" s="22" t="s">
        <v>69</v>
      </c>
      <c r="E16" s="19" t="s">
        <v>83</v>
      </c>
      <c r="F16" s="19" t="s">
        <v>38</v>
      </c>
      <c r="G16" s="24">
        <v>0.75</v>
      </c>
      <c r="H16" s="19" t="s">
        <v>47</v>
      </c>
      <c r="I16" s="19" t="s">
        <v>34</v>
      </c>
      <c r="J16" s="19" t="s">
        <v>84</v>
      </c>
      <c r="K16" s="27" t="s">
        <v>29</v>
      </c>
      <c r="L16" s="7" t="s">
        <v>85</v>
      </c>
      <c r="M16" s="22" t="s">
        <v>30</v>
      </c>
      <c r="N16" s="22" t="s">
        <v>35</v>
      </c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>
        <v>950000</v>
      </c>
      <c r="BL16" s="7" t="s">
        <v>88</v>
      </c>
      <c r="BM16" s="6" t="s">
        <v>91</v>
      </c>
    </row>
    <row r="17" spans="1:65">
      <c r="A17" s="3">
        <v>14</v>
      </c>
      <c r="B17" s="20"/>
      <c r="C17" s="25"/>
      <c r="D17" s="22"/>
      <c r="E17" s="20"/>
      <c r="F17" s="20"/>
      <c r="G17" s="25"/>
      <c r="H17" s="20"/>
      <c r="I17" s="20"/>
      <c r="J17" s="20"/>
      <c r="K17" s="28"/>
      <c r="L17" s="7" t="s">
        <v>86</v>
      </c>
      <c r="M17" s="22"/>
      <c r="N17" s="22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7" t="s">
        <v>89</v>
      </c>
      <c r="BM17" s="22" t="s">
        <v>92</v>
      </c>
    </row>
    <row r="18" spans="1:65">
      <c r="A18" s="3">
        <v>15</v>
      </c>
      <c r="B18" s="21"/>
      <c r="C18" s="26"/>
      <c r="D18" s="22"/>
      <c r="E18" s="21"/>
      <c r="F18" s="21"/>
      <c r="G18" s="26"/>
      <c r="H18" s="21"/>
      <c r="I18" s="21"/>
      <c r="J18" s="21"/>
      <c r="K18" s="29"/>
      <c r="L18" s="7" t="s">
        <v>87</v>
      </c>
      <c r="M18" s="22"/>
      <c r="N18" s="22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7" t="s">
        <v>90</v>
      </c>
      <c r="BM18" s="22"/>
    </row>
    <row r="19" spans="1:65">
      <c r="A19" s="3">
        <v>16</v>
      </c>
      <c r="B19" s="19" t="s">
        <v>110</v>
      </c>
      <c r="C19" s="24">
        <v>0.7</v>
      </c>
      <c r="D19" s="22" t="s">
        <v>69</v>
      </c>
      <c r="E19" s="24" t="s">
        <v>111</v>
      </c>
      <c r="F19" s="19" t="s">
        <v>38</v>
      </c>
      <c r="G19" s="24">
        <v>0.8</v>
      </c>
      <c r="H19" s="24" t="s">
        <v>47</v>
      </c>
      <c r="I19" s="24" t="s">
        <v>112</v>
      </c>
      <c r="J19" s="24" t="s">
        <v>116</v>
      </c>
      <c r="K19" s="39" t="s">
        <v>97</v>
      </c>
      <c r="L19" s="16" t="s">
        <v>107</v>
      </c>
      <c r="M19" s="22" t="s">
        <v>30</v>
      </c>
      <c r="N19" s="11" t="s">
        <v>113</v>
      </c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19">
        <v>10000</v>
      </c>
      <c r="BL19" s="16" t="s">
        <v>117</v>
      </c>
      <c r="BM19" s="24" t="s">
        <v>119</v>
      </c>
    </row>
    <row r="20" spans="1:65">
      <c r="A20" s="3">
        <v>17</v>
      </c>
      <c r="B20" s="20"/>
      <c r="C20" s="25"/>
      <c r="D20" s="22"/>
      <c r="E20" s="20"/>
      <c r="F20" s="20"/>
      <c r="G20" s="25"/>
      <c r="H20" s="20"/>
      <c r="I20" s="20"/>
      <c r="J20" s="20"/>
      <c r="K20" s="40"/>
      <c r="L20" s="7" t="s">
        <v>108</v>
      </c>
      <c r="M20" s="22"/>
      <c r="N20" s="2" t="s">
        <v>114</v>
      </c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7" t="s">
        <v>118</v>
      </c>
      <c r="BM20" s="20"/>
    </row>
    <row r="21" spans="1:65">
      <c r="A21" s="3">
        <v>18</v>
      </c>
      <c r="B21" s="21"/>
      <c r="C21" s="26"/>
      <c r="D21" s="22"/>
      <c r="E21" s="21"/>
      <c r="F21" s="21"/>
      <c r="G21" s="26"/>
      <c r="H21" s="21"/>
      <c r="I21" s="21"/>
      <c r="J21" s="21"/>
      <c r="K21" s="41"/>
      <c r="L21" s="7" t="s">
        <v>109</v>
      </c>
      <c r="M21" s="22"/>
      <c r="N21" s="2" t="s">
        <v>115</v>
      </c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9"/>
      <c r="BM21" s="21"/>
    </row>
    <row r="22" spans="1:65">
      <c r="A22" s="3">
        <v>19</v>
      </c>
      <c r="B22" s="19" t="s">
        <v>120</v>
      </c>
      <c r="C22" s="24">
        <v>0.75</v>
      </c>
      <c r="D22" s="22" t="s">
        <v>69</v>
      </c>
      <c r="E22" s="19" t="s">
        <v>121</v>
      </c>
      <c r="F22" s="19" t="s">
        <v>38</v>
      </c>
      <c r="G22" s="24">
        <v>0.85</v>
      </c>
      <c r="H22" s="24" t="s">
        <v>47</v>
      </c>
      <c r="I22" s="19" t="s">
        <v>122</v>
      </c>
      <c r="J22" s="24" t="s">
        <v>116</v>
      </c>
      <c r="K22" s="27" t="s">
        <v>98</v>
      </c>
      <c r="L22" s="7" t="s">
        <v>123</v>
      </c>
      <c r="M22" s="22" t="s">
        <v>30</v>
      </c>
      <c r="N22" s="2" t="s">
        <v>126</v>
      </c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>
        <v>15000</v>
      </c>
      <c r="BL22" s="7" t="s">
        <v>129</v>
      </c>
      <c r="BM22" s="19" t="s">
        <v>131</v>
      </c>
    </row>
    <row r="23" spans="1:65">
      <c r="A23" s="3">
        <v>20</v>
      </c>
      <c r="B23" s="20"/>
      <c r="C23" s="25"/>
      <c r="D23" s="22"/>
      <c r="E23" s="20"/>
      <c r="F23" s="20"/>
      <c r="G23" s="25"/>
      <c r="H23" s="20"/>
      <c r="I23" s="20"/>
      <c r="J23" s="20"/>
      <c r="K23" s="28"/>
      <c r="L23" s="7" t="s">
        <v>124</v>
      </c>
      <c r="M23" s="22"/>
      <c r="N23" s="2" t="s">
        <v>127</v>
      </c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34" t="s">
        <v>130</v>
      </c>
      <c r="BM23" s="20"/>
    </row>
    <row r="24" spans="1:65">
      <c r="A24" s="3">
        <v>21</v>
      </c>
      <c r="B24" s="21"/>
      <c r="C24" s="26"/>
      <c r="D24" s="22"/>
      <c r="E24" s="21"/>
      <c r="F24" s="21"/>
      <c r="G24" s="26"/>
      <c r="H24" s="21"/>
      <c r="I24" s="21"/>
      <c r="J24" s="21"/>
      <c r="K24" s="29"/>
      <c r="L24" s="7" t="s">
        <v>125</v>
      </c>
      <c r="M24" s="22"/>
      <c r="N24" s="2" t="s">
        <v>128</v>
      </c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34"/>
      <c r="BM24" s="21"/>
    </row>
    <row r="25" spans="1:65" ht="20.25" customHeight="1">
      <c r="A25" s="3">
        <v>22</v>
      </c>
      <c r="B25" s="19" t="s">
        <v>132</v>
      </c>
      <c r="C25" s="24">
        <v>0.8</v>
      </c>
      <c r="D25" s="22" t="s">
        <v>69</v>
      </c>
      <c r="E25" s="19" t="s">
        <v>133</v>
      </c>
      <c r="F25" s="19" t="s">
        <v>38</v>
      </c>
      <c r="G25" s="24">
        <v>0.9</v>
      </c>
      <c r="H25" s="24" t="s">
        <v>47</v>
      </c>
      <c r="I25" s="19" t="s">
        <v>134</v>
      </c>
      <c r="J25" s="24" t="s">
        <v>116</v>
      </c>
      <c r="K25" s="27" t="s">
        <v>99</v>
      </c>
      <c r="L25" s="6" t="s">
        <v>135</v>
      </c>
      <c r="M25" s="22" t="s">
        <v>30</v>
      </c>
      <c r="N25" s="2" t="s">
        <v>126</v>
      </c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>
        <v>20000</v>
      </c>
      <c r="BL25" s="10" t="s">
        <v>140</v>
      </c>
      <c r="BM25" s="19" t="s">
        <v>142</v>
      </c>
    </row>
    <row r="26" spans="1:65">
      <c r="A26" s="3">
        <v>23</v>
      </c>
      <c r="B26" s="20"/>
      <c r="C26" s="25"/>
      <c r="D26" s="22"/>
      <c r="E26" s="20"/>
      <c r="F26" s="20"/>
      <c r="G26" s="25"/>
      <c r="H26" s="20"/>
      <c r="I26" s="20"/>
      <c r="J26" s="20"/>
      <c r="K26" s="28"/>
      <c r="L26" s="6" t="s">
        <v>136</v>
      </c>
      <c r="M26" s="22"/>
      <c r="N26" s="2" t="s">
        <v>138</v>
      </c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34" t="s">
        <v>141</v>
      </c>
      <c r="BM26" s="20"/>
    </row>
    <row r="27" spans="1:65">
      <c r="A27" s="3">
        <v>24</v>
      </c>
      <c r="B27" s="21"/>
      <c r="C27" s="26"/>
      <c r="D27" s="22"/>
      <c r="E27" s="21"/>
      <c r="F27" s="21"/>
      <c r="G27" s="26"/>
      <c r="H27" s="21"/>
      <c r="I27" s="21"/>
      <c r="J27" s="21"/>
      <c r="K27" s="29"/>
      <c r="L27" s="15" t="s">
        <v>137</v>
      </c>
      <c r="M27" s="22"/>
      <c r="N27" s="2" t="s">
        <v>139</v>
      </c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34"/>
      <c r="BM27" s="21"/>
    </row>
    <row r="28" spans="1:65" ht="20.25" customHeight="1">
      <c r="A28" s="3">
        <v>25</v>
      </c>
      <c r="B28" s="19" t="s">
        <v>143</v>
      </c>
      <c r="C28" s="24">
        <v>0.85</v>
      </c>
      <c r="D28" s="22" t="s">
        <v>69</v>
      </c>
      <c r="E28" s="19" t="s">
        <v>144</v>
      </c>
      <c r="F28" s="19" t="s">
        <v>38</v>
      </c>
      <c r="G28" s="24">
        <v>0.95</v>
      </c>
      <c r="H28" s="24" t="s">
        <v>47</v>
      </c>
      <c r="I28" s="19" t="s">
        <v>145</v>
      </c>
      <c r="J28" s="24" t="s">
        <v>116</v>
      </c>
      <c r="K28" s="27" t="s">
        <v>96</v>
      </c>
      <c r="L28" s="17" t="s">
        <v>146</v>
      </c>
      <c r="M28" s="22" t="s">
        <v>30</v>
      </c>
      <c r="N28" s="2" t="s">
        <v>149</v>
      </c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>
        <v>15000</v>
      </c>
      <c r="BL28" s="7" t="s">
        <v>151</v>
      </c>
      <c r="BM28" s="19" t="s">
        <v>153</v>
      </c>
    </row>
    <row r="29" spans="1:65">
      <c r="A29" s="3">
        <v>26</v>
      </c>
      <c r="B29" s="20"/>
      <c r="C29" s="25"/>
      <c r="D29" s="22"/>
      <c r="E29" s="20"/>
      <c r="F29" s="20"/>
      <c r="G29" s="25"/>
      <c r="H29" s="20"/>
      <c r="I29" s="20"/>
      <c r="J29" s="20"/>
      <c r="K29" s="28"/>
      <c r="L29" s="17" t="s">
        <v>147</v>
      </c>
      <c r="M29" s="22"/>
      <c r="N29" s="2" t="s">
        <v>126</v>
      </c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34" t="s">
        <v>152</v>
      </c>
      <c r="BM29" s="20"/>
    </row>
    <row r="30" spans="1:65">
      <c r="A30" s="3">
        <v>27</v>
      </c>
      <c r="B30" s="21"/>
      <c r="C30" s="26"/>
      <c r="D30" s="22"/>
      <c r="E30" s="21"/>
      <c r="F30" s="21"/>
      <c r="G30" s="26"/>
      <c r="H30" s="21"/>
      <c r="I30" s="21"/>
      <c r="J30" s="21"/>
      <c r="K30" s="29"/>
      <c r="L30" s="17" t="s">
        <v>148</v>
      </c>
      <c r="M30" s="22"/>
      <c r="N30" s="2" t="s">
        <v>150</v>
      </c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34"/>
      <c r="BM30" s="21"/>
    </row>
    <row r="31" spans="1:65">
      <c r="A31" s="3">
        <v>28</v>
      </c>
      <c r="B31" s="19" t="s">
        <v>154</v>
      </c>
      <c r="C31" s="24">
        <v>0.9</v>
      </c>
      <c r="D31" s="22" t="s">
        <v>69</v>
      </c>
      <c r="E31" s="19" t="s">
        <v>155</v>
      </c>
      <c r="F31" s="19" t="s">
        <v>38</v>
      </c>
      <c r="G31" s="24">
        <v>1</v>
      </c>
      <c r="H31" s="24" t="s">
        <v>47</v>
      </c>
      <c r="I31" s="19" t="s">
        <v>156</v>
      </c>
      <c r="J31" s="24" t="s">
        <v>116</v>
      </c>
      <c r="K31" s="27" t="s">
        <v>95</v>
      </c>
      <c r="L31" s="17" t="s">
        <v>157</v>
      </c>
      <c r="M31" s="22" t="s">
        <v>30</v>
      </c>
      <c r="N31" s="2" t="s">
        <v>160</v>
      </c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>
        <v>15000</v>
      </c>
      <c r="BL31" s="7" t="s">
        <v>163</v>
      </c>
      <c r="BM31" s="19" t="s">
        <v>165</v>
      </c>
    </row>
    <row r="32" spans="1:65">
      <c r="A32" s="3">
        <v>29</v>
      </c>
      <c r="B32" s="20"/>
      <c r="C32" s="25"/>
      <c r="D32" s="22"/>
      <c r="E32" s="20"/>
      <c r="F32" s="20"/>
      <c r="G32" s="25"/>
      <c r="H32" s="20"/>
      <c r="I32" s="20"/>
      <c r="J32" s="20"/>
      <c r="K32" s="28"/>
      <c r="L32" s="6" t="s">
        <v>158</v>
      </c>
      <c r="M32" s="22"/>
      <c r="N32" s="2" t="s">
        <v>161</v>
      </c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34" t="s">
        <v>164</v>
      </c>
      <c r="BM32" s="20"/>
    </row>
    <row r="33" spans="1:65">
      <c r="A33" s="3">
        <v>30</v>
      </c>
      <c r="B33" s="21"/>
      <c r="C33" s="26"/>
      <c r="D33" s="22"/>
      <c r="E33" s="21"/>
      <c r="F33" s="21"/>
      <c r="G33" s="26"/>
      <c r="H33" s="21"/>
      <c r="I33" s="21"/>
      <c r="J33" s="21"/>
      <c r="K33" s="29"/>
      <c r="L33" s="6" t="s">
        <v>159</v>
      </c>
      <c r="M33" s="22"/>
      <c r="N33" s="2" t="s">
        <v>162</v>
      </c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34"/>
      <c r="BM33" s="21"/>
    </row>
    <row r="34" spans="1:65">
      <c r="A34" s="3">
        <v>31</v>
      </c>
      <c r="B34" s="19" t="s">
        <v>166</v>
      </c>
      <c r="C34" s="24">
        <v>0.85</v>
      </c>
      <c r="D34" s="22" t="s">
        <v>69</v>
      </c>
      <c r="E34" s="19" t="s">
        <v>167</v>
      </c>
      <c r="F34" s="19" t="s">
        <v>38</v>
      </c>
      <c r="G34" s="24">
        <v>1</v>
      </c>
      <c r="H34" s="24" t="s">
        <v>47</v>
      </c>
      <c r="I34" s="19" t="s">
        <v>168</v>
      </c>
      <c r="J34" s="24" t="s">
        <v>116</v>
      </c>
      <c r="K34" s="27" t="s">
        <v>100</v>
      </c>
      <c r="L34" s="6" t="s">
        <v>169</v>
      </c>
      <c r="M34" s="22" t="s">
        <v>30</v>
      </c>
      <c r="N34" s="2" t="s">
        <v>172</v>
      </c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>
        <v>20000</v>
      </c>
      <c r="BL34" s="7" t="s">
        <v>175</v>
      </c>
      <c r="BM34" s="19" t="s">
        <v>177</v>
      </c>
    </row>
    <row r="35" spans="1:65">
      <c r="A35" s="3">
        <v>32</v>
      </c>
      <c r="B35" s="20"/>
      <c r="C35" s="25"/>
      <c r="D35" s="22"/>
      <c r="E35" s="20"/>
      <c r="F35" s="20"/>
      <c r="G35" s="25"/>
      <c r="H35" s="20"/>
      <c r="I35" s="20"/>
      <c r="J35" s="20"/>
      <c r="K35" s="28"/>
      <c r="L35" s="6" t="s">
        <v>170</v>
      </c>
      <c r="M35" s="22"/>
      <c r="N35" s="2" t="s">
        <v>173</v>
      </c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34" t="s">
        <v>176</v>
      </c>
      <c r="BM35" s="20"/>
    </row>
    <row r="36" spans="1:65">
      <c r="A36" s="3">
        <v>33</v>
      </c>
      <c r="B36" s="21"/>
      <c r="C36" s="26"/>
      <c r="D36" s="22"/>
      <c r="E36" s="21"/>
      <c r="F36" s="21"/>
      <c r="G36" s="26"/>
      <c r="H36" s="21"/>
      <c r="I36" s="21"/>
      <c r="J36" s="21"/>
      <c r="K36" s="29"/>
      <c r="L36" s="6" t="s">
        <v>171</v>
      </c>
      <c r="M36" s="22"/>
      <c r="N36" s="2" t="s">
        <v>174</v>
      </c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34"/>
      <c r="BM36" s="21"/>
    </row>
    <row r="37" spans="1:65">
      <c r="A37" s="3">
        <v>34</v>
      </c>
      <c r="B37" s="19" t="s">
        <v>178</v>
      </c>
      <c r="C37" s="24">
        <v>0.9</v>
      </c>
      <c r="D37" s="22" t="s">
        <v>69</v>
      </c>
      <c r="E37" s="19" t="s">
        <v>179</v>
      </c>
      <c r="F37" s="19" t="s">
        <v>38</v>
      </c>
      <c r="G37" s="24">
        <v>1</v>
      </c>
      <c r="H37" s="24" t="s">
        <v>47</v>
      </c>
      <c r="I37" s="19" t="s">
        <v>180</v>
      </c>
      <c r="J37" s="24" t="s">
        <v>116</v>
      </c>
      <c r="K37" s="27" t="s">
        <v>101</v>
      </c>
      <c r="L37" s="6" t="s">
        <v>181</v>
      </c>
      <c r="M37" s="22" t="s">
        <v>30</v>
      </c>
      <c r="N37" s="2" t="s">
        <v>184</v>
      </c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>
        <v>20000</v>
      </c>
      <c r="BL37" s="7" t="s">
        <v>187</v>
      </c>
      <c r="BM37" s="19" t="s">
        <v>189</v>
      </c>
    </row>
    <row r="38" spans="1:65">
      <c r="A38" s="3">
        <v>35</v>
      </c>
      <c r="B38" s="20"/>
      <c r="C38" s="25"/>
      <c r="D38" s="22"/>
      <c r="E38" s="20"/>
      <c r="F38" s="20"/>
      <c r="G38" s="25"/>
      <c r="H38" s="20"/>
      <c r="I38" s="20"/>
      <c r="J38" s="20"/>
      <c r="K38" s="28"/>
      <c r="L38" s="6" t="s">
        <v>182</v>
      </c>
      <c r="M38" s="22"/>
      <c r="N38" s="2" t="s">
        <v>185</v>
      </c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34" t="s">
        <v>188</v>
      </c>
      <c r="BM38" s="20"/>
    </row>
    <row r="39" spans="1:65">
      <c r="A39" s="3">
        <v>36</v>
      </c>
      <c r="B39" s="21"/>
      <c r="C39" s="26"/>
      <c r="D39" s="22"/>
      <c r="E39" s="21"/>
      <c r="F39" s="21"/>
      <c r="G39" s="26"/>
      <c r="H39" s="21"/>
      <c r="I39" s="21"/>
      <c r="J39" s="21"/>
      <c r="K39" s="29"/>
      <c r="L39" s="6" t="s">
        <v>183</v>
      </c>
      <c r="M39" s="22"/>
      <c r="N39" s="2" t="s">
        <v>186</v>
      </c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34"/>
      <c r="BM39" s="21"/>
    </row>
    <row r="40" spans="1:65">
      <c r="A40" s="3">
        <v>37</v>
      </c>
      <c r="B40" s="19" t="s">
        <v>190</v>
      </c>
      <c r="C40" s="24">
        <v>0.85</v>
      </c>
      <c r="D40" s="22" t="s">
        <v>69</v>
      </c>
      <c r="E40" s="19" t="s">
        <v>191</v>
      </c>
      <c r="F40" s="19" t="s">
        <v>38</v>
      </c>
      <c r="G40" s="24">
        <v>1</v>
      </c>
      <c r="H40" s="24" t="s">
        <v>47</v>
      </c>
      <c r="I40" s="19" t="s">
        <v>192</v>
      </c>
      <c r="J40" s="24" t="s">
        <v>116</v>
      </c>
      <c r="K40" s="27" t="s">
        <v>102</v>
      </c>
      <c r="L40" s="6" t="s">
        <v>193</v>
      </c>
      <c r="M40" s="22" t="s">
        <v>30</v>
      </c>
      <c r="N40" s="2" t="s">
        <v>196</v>
      </c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>
        <v>10000</v>
      </c>
      <c r="BL40" s="7" t="s">
        <v>199</v>
      </c>
      <c r="BM40" s="19" t="s">
        <v>201</v>
      </c>
    </row>
    <row r="41" spans="1:65">
      <c r="A41" s="3">
        <v>38</v>
      </c>
      <c r="B41" s="20"/>
      <c r="C41" s="25"/>
      <c r="D41" s="22"/>
      <c r="E41" s="20"/>
      <c r="F41" s="20"/>
      <c r="G41" s="25"/>
      <c r="H41" s="20"/>
      <c r="I41" s="20"/>
      <c r="J41" s="20"/>
      <c r="K41" s="28"/>
      <c r="L41" s="6" t="s">
        <v>194</v>
      </c>
      <c r="M41" s="22"/>
      <c r="N41" s="2" t="s">
        <v>197</v>
      </c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7" t="s">
        <v>200</v>
      </c>
      <c r="BM41" s="20"/>
    </row>
    <row r="42" spans="1:65">
      <c r="A42" s="3">
        <v>39</v>
      </c>
      <c r="B42" s="21"/>
      <c r="C42" s="26"/>
      <c r="D42" s="22"/>
      <c r="E42" s="21"/>
      <c r="F42" s="21"/>
      <c r="G42" s="26"/>
      <c r="H42" s="21"/>
      <c r="I42" s="21"/>
      <c r="J42" s="21"/>
      <c r="K42" s="29"/>
      <c r="L42" s="6" t="s">
        <v>195</v>
      </c>
      <c r="M42" s="22"/>
      <c r="N42" s="2" t="s">
        <v>198</v>
      </c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9"/>
      <c r="BM42" s="21"/>
    </row>
    <row r="43" spans="1:65">
      <c r="A43" s="3">
        <v>40</v>
      </c>
      <c r="B43" s="19" t="s">
        <v>202</v>
      </c>
      <c r="C43" s="24">
        <v>0.9</v>
      </c>
      <c r="D43" s="22" t="s">
        <v>69</v>
      </c>
      <c r="E43" s="19" t="s">
        <v>203</v>
      </c>
      <c r="F43" s="19" t="s">
        <v>38</v>
      </c>
      <c r="G43" s="24">
        <v>1</v>
      </c>
      <c r="H43" s="24" t="s">
        <v>47</v>
      </c>
      <c r="I43" s="19" t="s">
        <v>204</v>
      </c>
      <c r="J43" s="24" t="s">
        <v>116</v>
      </c>
      <c r="K43" s="27" t="s">
        <v>103</v>
      </c>
      <c r="L43" s="6" t="s">
        <v>205</v>
      </c>
      <c r="M43" s="22" t="s">
        <v>30</v>
      </c>
      <c r="N43" s="2" t="s">
        <v>208</v>
      </c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>
        <v>10000</v>
      </c>
      <c r="BL43" s="7" t="s">
        <v>211</v>
      </c>
      <c r="BM43" s="19" t="s">
        <v>213</v>
      </c>
    </row>
    <row r="44" spans="1:65">
      <c r="A44" s="3">
        <v>41</v>
      </c>
      <c r="B44" s="20"/>
      <c r="C44" s="25"/>
      <c r="D44" s="22"/>
      <c r="E44" s="20"/>
      <c r="F44" s="20"/>
      <c r="G44" s="25"/>
      <c r="H44" s="20"/>
      <c r="I44" s="20"/>
      <c r="J44" s="20"/>
      <c r="K44" s="28"/>
      <c r="L44" s="6" t="s">
        <v>206</v>
      </c>
      <c r="M44" s="22"/>
      <c r="N44" s="2" t="s">
        <v>209</v>
      </c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7" t="s">
        <v>212</v>
      </c>
      <c r="BM44" s="20"/>
    </row>
    <row r="45" spans="1:65">
      <c r="A45" s="3">
        <v>42</v>
      </c>
      <c r="B45" s="21"/>
      <c r="C45" s="26"/>
      <c r="D45" s="22"/>
      <c r="E45" s="21"/>
      <c r="F45" s="21"/>
      <c r="G45" s="26"/>
      <c r="H45" s="21"/>
      <c r="I45" s="21"/>
      <c r="J45" s="21"/>
      <c r="K45" s="29"/>
      <c r="L45" s="6" t="s">
        <v>207</v>
      </c>
      <c r="M45" s="22"/>
      <c r="N45" s="2" t="s">
        <v>210</v>
      </c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9"/>
      <c r="BM45" s="21"/>
    </row>
    <row r="46" spans="1:65">
      <c r="A46" s="3">
        <v>43</v>
      </c>
      <c r="B46" s="19" t="s">
        <v>214</v>
      </c>
      <c r="C46" s="24">
        <v>0.85</v>
      </c>
      <c r="D46" s="22" t="s">
        <v>69</v>
      </c>
      <c r="E46" s="19" t="s">
        <v>215</v>
      </c>
      <c r="F46" s="19" t="s">
        <v>38</v>
      </c>
      <c r="G46" s="24">
        <v>1</v>
      </c>
      <c r="H46" s="24" t="s">
        <v>47</v>
      </c>
      <c r="I46" s="19" t="s">
        <v>216</v>
      </c>
      <c r="J46" s="24" t="s">
        <v>116</v>
      </c>
      <c r="K46" s="27" t="s">
        <v>104</v>
      </c>
      <c r="L46" s="12" t="s">
        <v>217</v>
      </c>
      <c r="M46" s="22" t="s">
        <v>30</v>
      </c>
      <c r="N46" s="2" t="s">
        <v>220</v>
      </c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19"/>
      <c r="BK46" s="19">
        <v>30000</v>
      </c>
      <c r="BL46" s="9" t="s">
        <v>223</v>
      </c>
      <c r="BM46" s="19" t="s">
        <v>225</v>
      </c>
    </row>
    <row r="47" spans="1:65">
      <c r="A47" s="3">
        <v>44</v>
      </c>
      <c r="B47" s="20"/>
      <c r="C47" s="25"/>
      <c r="D47" s="22"/>
      <c r="E47" s="20"/>
      <c r="F47" s="20"/>
      <c r="G47" s="25"/>
      <c r="H47" s="20"/>
      <c r="I47" s="20"/>
      <c r="J47" s="20"/>
      <c r="K47" s="28"/>
      <c r="L47" s="14" t="s">
        <v>218</v>
      </c>
      <c r="M47" s="22"/>
      <c r="N47" s="2" t="s">
        <v>221</v>
      </c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8" t="s">
        <v>224</v>
      </c>
      <c r="BM47" s="20"/>
    </row>
    <row r="48" spans="1:65">
      <c r="A48" s="3">
        <v>45</v>
      </c>
      <c r="B48" s="21"/>
      <c r="C48" s="26"/>
      <c r="D48" s="22"/>
      <c r="E48" s="21"/>
      <c r="F48" s="21"/>
      <c r="G48" s="26"/>
      <c r="H48" s="21"/>
      <c r="I48" s="21"/>
      <c r="J48" s="21"/>
      <c r="K48" s="29"/>
      <c r="L48" s="15" t="s">
        <v>219</v>
      </c>
      <c r="M48" s="22"/>
      <c r="N48" s="2" t="s">
        <v>222</v>
      </c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9"/>
      <c r="BM48" s="21"/>
    </row>
    <row r="49" spans="1:65">
      <c r="A49" s="3">
        <v>46</v>
      </c>
      <c r="B49" s="19" t="s">
        <v>226</v>
      </c>
      <c r="C49" s="24">
        <v>0.9</v>
      </c>
      <c r="D49" s="22" t="s">
        <v>69</v>
      </c>
      <c r="E49" s="19" t="s">
        <v>227</v>
      </c>
      <c r="F49" s="19" t="s">
        <v>38</v>
      </c>
      <c r="G49" s="24">
        <v>1</v>
      </c>
      <c r="H49" s="24" t="s">
        <v>47</v>
      </c>
      <c r="I49" s="19" t="s">
        <v>228</v>
      </c>
      <c r="J49" s="24" t="s">
        <v>116</v>
      </c>
      <c r="K49" s="27" t="s">
        <v>105</v>
      </c>
      <c r="L49" s="12" t="s">
        <v>229</v>
      </c>
      <c r="M49" s="22" t="s">
        <v>30</v>
      </c>
      <c r="N49" s="2" t="s">
        <v>232</v>
      </c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>
        <v>20000</v>
      </c>
      <c r="BL49" s="6" t="s">
        <v>235</v>
      </c>
      <c r="BM49" s="19" t="s">
        <v>237</v>
      </c>
    </row>
    <row r="50" spans="1:65">
      <c r="A50" s="3">
        <v>47</v>
      </c>
      <c r="B50" s="20"/>
      <c r="C50" s="25"/>
      <c r="D50" s="22"/>
      <c r="E50" s="20"/>
      <c r="F50" s="20"/>
      <c r="G50" s="25"/>
      <c r="H50" s="20"/>
      <c r="I50" s="20"/>
      <c r="J50" s="20"/>
      <c r="K50" s="28"/>
      <c r="L50" s="14" t="s">
        <v>230</v>
      </c>
      <c r="M50" s="22"/>
      <c r="N50" s="2" t="s">
        <v>233</v>
      </c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6" t="s">
        <v>236</v>
      </c>
      <c r="BM50" s="20"/>
    </row>
    <row r="51" spans="1:65">
      <c r="A51" s="3">
        <v>48</v>
      </c>
      <c r="B51" s="21"/>
      <c r="C51" s="26"/>
      <c r="D51" s="22"/>
      <c r="E51" s="21"/>
      <c r="F51" s="21"/>
      <c r="G51" s="26"/>
      <c r="H51" s="21"/>
      <c r="I51" s="21"/>
      <c r="J51" s="21"/>
      <c r="K51" s="29"/>
      <c r="L51" s="15" t="s">
        <v>231</v>
      </c>
      <c r="M51" s="22"/>
      <c r="N51" s="2" t="s">
        <v>234</v>
      </c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6"/>
      <c r="BM51" s="21"/>
    </row>
    <row r="52" spans="1:65">
      <c r="A52" s="3">
        <v>49</v>
      </c>
      <c r="B52" s="19" t="s">
        <v>238</v>
      </c>
      <c r="C52" s="24">
        <v>0.85</v>
      </c>
      <c r="D52" s="22" t="s">
        <v>69</v>
      </c>
      <c r="E52" s="19" t="s">
        <v>248</v>
      </c>
      <c r="F52" s="19" t="s">
        <v>38</v>
      </c>
      <c r="G52" s="24">
        <v>1</v>
      </c>
      <c r="H52" s="24" t="s">
        <v>47</v>
      </c>
      <c r="I52" s="19" t="s">
        <v>239</v>
      </c>
      <c r="J52" s="24" t="s">
        <v>116</v>
      </c>
      <c r="K52" s="27" t="s">
        <v>106</v>
      </c>
      <c r="L52" s="12" t="s">
        <v>240</v>
      </c>
      <c r="M52" s="22" t="s">
        <v>30</v>
      </c>
      <c r="N52" s="2" t="s">
        <v>243</v>
      </c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>
        <v>25000</v>
      </c>
      <c r="BL52" s="6" t="s">
        <v>246</v>
      </c>
      <c r="BM52" s="19" t="s">
        <v>249</v>
      </c>
    </row>
    <row r="53" spans="1:65">
      <c r="A53" s="3">
        <v>50</v>
      </c>
      <c r="B53" s="20"/>
      <c r="C53" s="25"/>
      <c r="D53" s="22"/>
      <c r="E53" s="20"/>
      <c r="F53" s="20"/>
      <c r="G53" s="25"/>
      <c r="H53" s="20"/>
      <c r="I53" s="20"/>
      <c r="J53" s="20"/>
      <c r="K53" s="28"/>
      <c r="L53" s="14" t="s">
        <v>241</v>
      </c>
      <c r="M53" s="22"/>
      <c r="N53" s="2" t="s">
        <v>244</v>
      </c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19" t="s">
        <v>247</v>
      </c>
      <c r="BM53" s="20"/>
    </row>
    <row r="54" spans="1:65">
      <c r="A54" s="3">
        <v>51</v>
      </c>
      <c r="B54" s="21"/>
      <c r="C54" s="26"/>
      <c r="D54" s="22"/>
      <c r="E54" s="21"/>
      <c r="F54" s="21"/>
      <c r="G54" s="26"/>
      <c r="H54" s="21"/>
      <c r="I54" s="21"/>
      <c r="J54" s="21"/>
      <c r="K54" s="29"/>
      <c r="L54" s="15" t="s">
        <v>242</v>
      </c>
      <c r="M54" s="22"/>
      <c r="N54" s="2" t="s">
        <v>245</v>
      </c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</row>
    <row r="55" spans="1:65">
      <c r="BK55" s="1">
        <f>SUM(BK4:BK54)</f>
        <v>3274000</v>
      </c>
    </row>
    <row r="61" spans="1:65">
      <c r="K61" s="13"/>
    </row>
    <row r="62" spans="1:65">
      <c r="K62" s="13"/>
    </row>
    <row r="63" spans="1:65">
      <c r="K63" s="13"/>
    </row>
    <row r="64" spans="1:65">
      <c r="K64" s="13"/>
    </row>
    <row r="65" spans="11:11">
      <c r="K65" s="13"/>
    </row>
    <row r="66" spans="11:11">
      <c r="K66" s="13"/>
    </row>
    <row r="67" spans="11:11">
      <c r="K67" s="13"/>
    </row>
    <row r="68" spans="11:11">
      <c r="K68" s="13"/>
    </row>
    <row r="69" spans="11:11">
      <c r="K69" s="13"/>
    </row>
    <row r="70" spans="11:11">
      <c r="K70" s="13"/>
    </row>
    <row r="71" spans="11:11">
      <c r="K71" s="13"/>
    </row>
    <row r="72" spans="11:11">
      <c r="K72" s="13"/>
    </row>
  </sheetData>
  <mergeCells count="1083">
    <mergeCell ref="BL20:BL21"/>
    <mergeCell ref="BL23:BL24"/>
    <mergeCell ref="BL26:BL27"/>
    <mergeCell ref="BL29:BL30"/>
    <mergeCell ref="BL32:BL33"/>
    <mergeCell ref="BL35:BL36"/>
    <mergeCell ref="BL38:BL39"/>
    <mergeCell ref="BL41:BL42"/>
    <mergeCell ref="BL44:BL45"/>
    <mergeCell ref="BL47:BL48"/>
    <mergeCell ref="BL53:BL54"/>
    <mergeCell ref="BM52:BM54"/>
    <mergeCell ref="BH52:BH54"/>
    <mergeCell ref="BI52:BI54"/>
    <mergeCell ref="BJ52:BJ54"/>
    <mergeCell ref="BK52:BK54"/>
    <mergeCell ref="AY52:AY54"/>
    <mergeCell ref="AZ52:AZ54"/>
    <mergeCell ref="BA52:BA54"/>
    <mergeCell ref="BB52:BB54"/>
    <mergeCell ref="BC52:BC54"/>
    <mergeCell ref="BD52:BD54"/>
    <mergeCell ref="BE52:BE54"/>
    <mergeCell ref="BF52:BF54"/>
    <mergeCell ref="BG52:BG54"/>
    <mergeCell ref="BE49:BE51"/>
    <mergeCell ref="BF49:BF51"/>
    <mergeCell ref="BG49:BG51"/>
    <mergeCell ref="BH49:BH51"/>
    <mergeCell ref="BI49:BI51"/>
    <mergeCell ref="BJ49:BJ51"/>
    <mergeCell ref="BK49:BK51"/>
    <mergeCell ref="AP52:AP54"/>
    <mergeCell ref="AQ52:AQ54"/>
    <mergeCell ref="AR52:AR54"/>
    <mergeCell ref="AS52:AS54"/>
    <mergeCell ref="AT52:AT54"/>
    <mergeCell ref="AU52:AU54"/>
    <mergeCell ref="AV52:AV54"/>
    <mergeCell ref="AW52:AW54"/>
    <mergeCell ref="AX52:AX54"/>
    <mergeCell ref="AG52:AG54"/>
    <mergeCell ref="AH52:AH54"/>
    <mergeCell ref="AI52:AI54"/>
    <mergeCell ref="AJ52:AJ54"/>
    <mergeCell ref="AK52:AK54"/>
    <mergeCell ref="AL52:AL54"/>
    <mergeCell ref="AM52:AM54"/>
    <mergeCell ref="AN52:AN54"/>
    <mergeCell ref="AO52:AO54"/>
    <mergeCell ref="X52:X54"/>
    <mergeCell ref="Y52:Y54"/>
    <mergeCell ref="Z52:Z54"/>
    <mergeCell ref="AA52:AA54"/>
    <mergeCell ref="AB52:AB54"/>
    <mergeCell ref="AC52:AC54"/>
    <mergeCell ref="AD52:AD54"/>
    <mergeCell ref="AE52:AE54"/>
    <mergeCell ref="AF52:AF54"/>
    <mergeCell ref="BM49:BM51"/>
    <mergeCell ref="B52:B54"/>
    <mergeCell ref="C52:C54"/>
    <mergeCell ref="D52:D54"/>
    <mergeCell ref="E52:E54"/>
    <mergeCell ref="F52:F54"/>
    <mergeCell ref="G52:G54"/>
    <mergeCell ref="H52:H54"/>
    <mergeCell ref="I52:I54"/>
    <mergeCell ref="J52:J54"/>
    <mergeCell ref="K52:K54"/>
    <mergeCell ref="M52:M54"/>
    <mergeCell ref="O52:O54"/>
    <mergeCell ref="P52:P54"/>
    <mergeCell ref="Q52:Q54"/>
    <mergeCell ref="R52:R54"/>
    <mergeCell ref="S52:S54"/>
    <mergeCell ref="T52:T54"/>
    <mergeCell ref="U52:U54"/>
    <mergeCell ref="V52:V54"/>
    <mergeCell ref="W52:W54"/>
    <mergeCell ref="BC49:BC51"/>
    <mergeCell ref="BD49:BD51"/>
    <mergeCell ref="AT49:AT51"/>
    <mergeCell ref="AU49:AU51"/>
    <mergeCell ref="AV49:AV51"/>
    <mergeCell ref="AW49:AW51"/>
    <mergeCell ref="AX49:AX51"/>
    <mergeCell ref="AY49:AY51"/>
    <mergeCell ref="AZ49:AZ51"/>
    <mergeCell ref="BA49:BA51"/>
    <mergeCell ref="BB49:BB51"/>
    <mergeCell ref="AK49:AK51"/>
    <mergeCell ref="AL49:AL51"/>
    <mergeCell ref="AM49:AM51"/>
    <mergeCell ref="AN49:AN51"/>
    <mergeCell ref="AO49:AO51"/>
    <mergeCell ref="AP49:AP51"/>
    <mergeCell ref="AQ49:AQ51"/>
    <mergeCell ref="AR49:AR51"/>
    <mergeCell ref="AS49:AS51"/>
    <mergeCell ref="AB49:AB51"/>
    <mergeCell ref="AC49:AC51"/>
    <mergeCell ref="AD49:AD51"/>
    <mergeCell ref="AE49:AE51"/>
    <mergeCell ref="AF49:AF51"/>
    <mergeCell ref="AG49:AG51"/>
    <mergeCell ref="AH49:AH51"/>
    <mergeCell ref="AI49:AI51"/>
    <mergeCell ref="AJ49:AJ51"/>
    <mergeCell ref="S49:S51"/>
    <mergeCell ref="T49:T51"/>
    <mergeCell ref="U49:U51"/>
    <mergeCell ref="V49:V51"/>
    <mergeCell ref="W49:W51"/>
    <mergeCell ref="X49:X51"/>
    <mergeCell ref="Y49:Y51"/>
    <mergeCell ref="Z49:Z51"/>
    <mergeCell ref="AA49:AA51"/>
    <mergeCell ref="BG46:BG48"/>
    <mergeCell ref="BH46:BH48"/>
    <mergeCell ref="BI46:BI48"/>
    <mergeCell ref="BJ46:BJ48"/>
    <mergeCell ref="BK46:BK48"/>
    <mergeCell ref="BM46:BM48"/>
    <mergeCell ref="B49:B51"/>
    <mergeCell ref="C49:C51"/>
    <mergeCell ref="D49:D51"/>
    <mergeCell ref="E49:E51"/>
    <mergeCell ref="F49:F51"/>
    <mergeCell ref="G49:G51"/>
    <mergeCell ref="H49:H51"/>
    <mergeCell ref="I49:I51"/>
    <mergeCell ref="J49:J51"/>
    <mergeCell ref="K49:K51"/>
    <mergeCell ref="M49:M51"/>
    <mergeCell ref="O49:O51"/>
    <mergeCell ref="P49:P51"/>
    <mergeCell ref="Q49:Q51"/>
    <mergeCell ref="R49:R51"/>
    <mergeCell ref="AX46:AX48"/>
    <mergeCell ref="AY46:AY48"/>
    <mergeCell ref="AZ46:AZ48"/>
    <mergeCell ref="BA46:BA48"/>
    <mergeCell ref="BB46:BB48"/>
    <mergeCell ref="BC46:BC48"/>
    <mergeCell ref="BD46:BD48"/>
    <mergeCell ref="BE46:BE48"/>
    <mergeCell ref="BF46:BF48"/>
    <mergeCell ref="AO46:AO48"/>
    <mergeCell ref="AP46:AP48"/>
    <mergeCell ref="AQ46:AQ48"/>
    <mergeCell ref="AR46:AR48"/>
    <mergeCell ref="AS46:AS48"/>
    <mergeCell ref="AT46:AT48"/>
    <mergeCell ref="AU46:AU48"/>
    <mergeCell ref="AV46:AV48"/>
    <mergeCell ref="AW46:AW48"/>
    <mergeCell ref="AF46:AF48"/>
    <mergeCell ref="AG46:AG48"/>
    <mergeCell ref="AH46:AH48"/>
    <mergeCell ref="AI46:AI48"/>
    <mergeCell ref="AJ46:AJ48"/>
    <mergeCell ref="AK46:AK48"/>
    <mergeCell ref="AL46:AL48"/>
    <mergeCell ref="AM46:AM48"/>
    <mergeCell ref="AN46:AN48"/>
    <mergeCell ref="W46:W48"/>
    <mergeCell ref="X46:X48"/>
    <mergeCell ref="Y46:Y48"/>
    <mergeCell ref="Z46:Z48"/>
    <mergeCell ref="AA46:AA48"/>
    <mergeCell ref="AB46:AB48"/>
    <mergeCell ref="AC46:AC48"/>
    <mergeCell ref="AD46:AD48"/>
    <mergeCell ref="AE46:AE48"/>
    <mergeCell ref="BK43:BK45"/>
    <mergeCell ref="BM43:BM45"/>
    <mergeCell ref="B46:B48"/>
    <mergeCell ref="C46:C48"/>
    <mergeCell ref="D46:D48"/>
    <mergeCell ref="E46:E48"/>
    <mergeCell ref="F46:F48"/>
    <mergeCell ref="G46:G48"/>
    <mergeCell ref="H46:H48"/>
    <mergeCell ref="I46:I48"/>
    <mergeCell ref="J46:J48"/>
    <mergeCell ref="K46:K48"/>
    <mergeCell ref="M46:M48"/>
    <mergeCell ref="O46:O48"/>
    <mergeCell ref="P46:P48"/>
    <mergeCell ref="Q46:Q48"/>
    <mergeCell ref="R46:R48"/>
    <mergeCell ref="S46:S48"/>
    <mergeCell ref="T46:T48"/>
    <mergeCell ref="U46:U48"/>
    <mergeCell ref="V46:V48"/>
    <mergeCell ref="BB43:BB45"/>
    <mergeCell ref="BC43:BC45"/>
    <mergeCell ref="BD43:BD45"/>
    <mergeCell ref="BE43:BE45"/>
    <mergeCell ref="BF43:BF45"/>
    <mergeCell ref="BG43:BG45"/>
    <mergeCell ref="BH43:BH45"/>
    <mergeCell ref="BI43:BI45"/>
    <mergeCell ref="BJ43:BJ45"/>
    <mergeCell ref="AS43:AS45"/>
    <mergeCell ref="AT43:AT45"/>
    <mergeCell ref="AU43:AU45"/>
    <mergeCell ref="AV43:AV45"/>
    <mergeCell ref="AW43:AW45"/>
    <mergeCell ref="AX43:AX45"/>
    <mergeCell ref="AY43:AY45"/>
    <mergeCell ref="AZ43:AZ45"/>
    <mergeCell ref="BA43:BA45"/>
    <mergeCell ref="AJ43:AJ45"/>
    <mergeCell ref="AK43:AK45"/>
    <mergeCell ref="AL43:AL45"/>
    <mergeCell ref="AM43:AM45"/>
    <mergeCell ref="AN43:AN45"/>
    <mergeCell ref="AO43:AO45"/>
    <mergeCell ref="AP43:AP45"/>
    <mergeCell ref="AQ43:AQ45"/>
    <mergeCell ref="AR43:AR45"/>
    <mergeCell ref="AA43:AA45"/>
    <mergeCell ref="AB43:AB45"/>
    <mergeCell ref="AC43:AC45"/>
    <mergeCell ref="AD43:AD45"/>
    <mergeCell ref="AE43:AE45"/>
    <mergeCell ref="AF43:AF45"/>
    <mergeCell ref="AG43:AG45"/>
    <mergeCell ref="AH43:AH45"/>
    <mergeCell ref="AI43:AI45"/>
    <mergeCell ref="R43:R45"/>
    <mergeCell ref="S43:S45"/>
    <mergeCell ref="T43:T45"/>
    <mergeCell ref="U43:U45"/>
    <mergeCell ref="V43:V45"/>
    <mergeCell ref="W43:W45"/>
    <mergeCell ref="X43:X45"/>
    <mergeCell ref="Y43:Y45"/>
    <mergeCell ref="Z43:Z45"/>
    <mergeCell ref="BF40:BF42"/>
    <mergeCell ref="BG40:BG42"/>
    <mergeCell ref="BH40:BH42"/>
    <mergeCell ref="BI40:BI42"/>
    <mergeCell ref="BJ40:BJ42"/>
    <mergeCell ref="BK40:BK42"/>
    <mergeCell ref="BM40:BM42"/>
    <mergeCell ref="B43:B45"/>
    <mergeCell ref="C43:C45"/>
    <mergeCell ref="D43:D45"/>
    <mergeCell ref="E43:E45"/>
    <mergeCell ref="F43:F45"/>
    <mergeCell ref="G43:G45"/>
    <mergeCell ref="H43:H45"/>
    <mergeCell ref="I43:I45"/>
    <mergeCell ref="J43:J45"/>
    <mergeCell ref="K43:K45"/>
    <mergeCell ref="M43:M45"/>
    <mergeCell ref="O43:O45"/>
    <mergeCell ref="P43:P45"/>
    <mergeCell ref="Q43:Q45"/>
    <mergeCell ref="AW40:AW42"/>
    <mergeCell ref="AX40:AX42"/>
    <mergeCell ref="AY40:AY42"/>
    <mergeCell ref="AZ40:AZ42"/>
    <mergeCell ref="BA40:BA42"/>
    <mergeCell ref="BB40:BB42"/>
    <mergeCell ref="BC40:BC42"/>
    <mergeCell ref="BD40:BD42"/>
    <mergeCell ref="BE40:BE42"/>
    <mergeCell ref="AN40:AN42"/>
    <mergeCell ref="AO40:AO42"/>
    <mergeCell ref="AP40:AP42"/>
    <mergeCell ref="AQ40:AQ42"/>
    <mergeCell ref="AR40:AR42"/>
    <mergeCell ref="AS40:AS42"/>
    <mergeCell ref="AT40:AT42"/>
    <mergeCell ref="AU40:AU42"/>
    <mergeCell ref="AV40:AV42"/>
    <mergeCell ref="AE40:AE42"/>
    <mergeCell ref="AF40:AF42"/>
    <mergeCell ref="AG40:AG42"/>
    <mergeCell ref="AH40:AH42"/>
    <mergeCell ref="AI40:AI42"/>
    <mergeCell ref="AJ40:AJ42"/>
    <mergeCell ref="AK40:AK42"/>
    <mergeCell ref="AL40:AL42"/>
    <mergeCell ref="AM40:AM42"/>
    <mergeCell ref="V40:V42"/>
    <mergeCell ref="W40:W42"/>
    <mergeCell ref="X40:X42"/>
    <mergeCell ref="Y40:Y42"/>
    <mergeCell ref="Z40:Z42"/>
    <mergeCell ref="AA40:AA42"/>
    <mergeCell ref="AB40:AB42"/>
    <mergeCell ref="AC40:AC42"/>
    <mergeCell ref="AD40:AD42"/>
    <mergeCell ref="BI37:BI39"/>
    <mergeCell ref="BJ37:BJ39"/>
    <mergeCell ref="BK37:BK39"/>
    <mergeCell ref="BM37:BM39"/>
    <mergeCell ref="C40:C42"/>
    <mergeCell ref="D40:D42"/>
    <mergeCell ref="E40:E42"/>
    <mergeCell ref="F40:F42"/>
    <mergeCell ref="G40:G42"/>
    <mergeCell ref="H40:H42"/>
    <mergeCell ref="I40:I42"/>
    <mergeCell ref="J40:J42"/>
    <mergeCell ref="K40:K42"/>
    <mergeCell ref="M40:M42"/>
    <mergeCell ref="O40:O42"/>
    <mergeCell ref="P40:P42"/>
    <mergeCell ref="Q40:Q42"/>
    <mergeCell ref="R40:R42"/>
    <mergeCell ref="S40:S42"/>
    <mergeCell ref="T40:T42"/>
    <mergeCell ref="U40:U42"/>
    <mergeCell ref="AZ37:AZ39"/>
    <mergeCell ref="BA37:BA39"/>
    <mergeCell ref="BB37:BB39"/>
    <mergeCell ref="BC37:BC39"/>
    <mergeCell ref="BD37:BD39"/>
    <mergeCell ref="BE37:BE39"/>
    <mergeCell ref="BF37:BF39"/>
    <mergeCell ref="BG37:BG39"/>
    <mergeCell ref="BH37:BH39"/>
    <mergeCell ref="AQ37:AQ39"/>
    <mergeCell ref="AR37:AR39"/>
    <mergeCell ref="AS37:AS39"/>
    <mergeCell ref="AT37:AT39"/>
    <mergeCell ref="AU37:AU39"/>
    <mergeCell ref="AV37:AV39"/>
    <mergeCell ref="AW37:AW39"/>
    <mergeCell ref="AX37:AX39"/>
    <mergeCell ref="AY37:AY39"/>
    <mergeCell ref="AH37:AH39"/>
    <mergeCell ref="AI37:AI39"/>
    <mergeCell ref="AJ37:AJ39"/>
    <mergeCell ref="AK37:AK39"/>
    <mergeCell ref="AL37:AL39"/>
    <mergeCell ref="AM37:AM39"/>
    <mergeCell ref="AN37:AN39"/>
    <mergeCell ref="AO37:AO39"/>
    <mergeCell ref="AP37:AP39"/>
    <mergeCell ref="BM31:BM33"/>
    <mergeCell ref="Y37:Y39"/>
    <mergeCell ref="Z37:Z39"/>
    <mergeCell ref="AA37:AA39"/>
    <mergeCell ref="AB37:AB39"/>
    <mergeCell ref="AC37:AC39"/>
    <mergeCell ref="AD37:AD39"/>
    <mergeCell ref="AE37:AE39"/>
    <mergeCell ref="AF37:AF39"/>
    <mergeCell ref="AG37:AG39"/>
    <mergeCell ref="BM34:BM36"/>
    <mergeCell ref="C37:C39"/>
    <mergeCell ref="D37:D39"/>
    <mergeCell ref="E37:E39"/>
    <mergeCell ref="F37:F39"/>
    <mergeCell ref="G37:G39"/>
    <mergeCell ref="H37:H39"/>
    <mergeCell ref="I37:I39"/>
    <mergeCell ref="J37:J39"/>
    <mergeCell ref="K37:K39"/>
    <mergeCell ref="M37:M39"/>
    <mergeCell ref="O37:O39"/>
    <mergeCell ref="P37:P39"/>
    <mergeCell ref="Q37:Q39"/>
    <mergeCell ref="R37:R39"/>
    <mergeCell ref="S37:S39"/>
    <mergeCell ref="T37:T39"/>
    <mergeCell ref="U37:U39"/>
    <mergeCell ref="V37:V39"/>
    <mergeCell ref="W37:W39"/>
    <mergeCell ref="X37:X39"/>
    <mergeCell ref="BC34:BC36"/>
    <mergeCell ref="BH31:BH33"/>
    <mergeCell ref="BI31:BI33"/>
    <mergeCell ref="BJ31:BJ33"/>
    <mergeCell ref="BK31:BK33"/>
    <mergeCell ref="AT31:AT33"/>
    <mergeCell ref="AU31:AU33"/>
    <mergeCell ref="AV31:AV33"/>
    <mergeCell ref="AW31:AW33"/>
    <mergeCell ref="AX31:AX33"/>
    <mergeCell ref="AY31:AY33"/>
    <mergeCell ref="AZ31:AZ33"/>
    <mergeCell ref="BA31:BA33"/>
    <mergeCell ref="BB31:BB33"/>
    <mergeCell ref="AK34:AK36"/>
    <mergeCell ref="AL34:AL36"/>
    <mergeCell ref="AM34:AM36"/>
    <mergeCell ref="AN34:AN36"/>
    <mergeCell ref="AO34:AO36"/>
    <mergeCell ref="AP34:AP36"/>
    <mergeCell ref="AQ31:AQ33"/>
    <mergeCell ref="AR31:AR33"/>
    <mergeCell ref="AS31:AS33"/>
    <mergeCell ref="AR34:AR36"/>
    <mergeCell ref="AS34:AS36"/>
    <mergeCell ref="BE34:BE36"/>
    <mergeCell ref="BF34:BF36"/>
    <mergeCell ref="BG34:BG36"/>
    <mergeCell ref="BH34:BH36"/>
    <mergeCell ref="BI34:BI36"/>
    <mergeCell ref="BJ34:BJ36"/>
    <mergeCell ref="BK34:BK36"/>
    <mergeCell ref="AT34:AT36"/>
    <mergeCell ref="AJ34:AJ36"/>
    <mergeCell ref="S34:S36"/>
    <mergeCell ref="T34:T36"/>
    <mergeCell ref="U34:U36"/>
    <mergeCell ref="V34:V36"/>
    <mergeCell ref="W34:W36"/>
    <mergeCell ref="X34:X36"/>
    <mergeCell ref="Y34:Y36"/>
    <mergeCell ref="Z34:Z36"/>
    <mergeCell ref="AA34:AA36"/>
    <mergeCell ref="B34:B36"/>
    <mergeCell ref="AQ34:AQ36"/>
    <mergeCell ref="BC31:BC33"/>
    <mergeCell ref="BD31:BD33"/>
    <mergeCell ref="BE31:BE33"/>
    <mergeCell ref="BF31:BF33"/>
    <mergeCell ref="BG31:BG33"/>
    <mergeCell ref="AB34:AB36"/>
    <mergeCell ref="AU34:AU36"/>
    <mergeCell ref="AV34:AV36"/>
    <mergeCell ref="AW34:AW36"/>
    <mergeCell ref="AX34:AX36"/>
    <mergeCell ref="AY34:AY36"/>
    <mergeCell ref="AZ34:AZ36"/>
    <mergeCell ref="BA34:BA36"/>
    <mergeCell ref="BB34:BB36"/>
    <mergeCell ref="BD34:BD36"/>
    <mergeCell ref="J34:J36"/>
    <mergeCell ref="K34:K36"/>
    <mergeCell ref="M34:M36"/>
    <mergeCell ref="O34:O36"/>
    <mergeCell ref="P34:P36"/>
    <mergeCell ref="Q34:Q36"/>
    <mergeCell ref="R34:R36"/>
    <mergeCell ref="AH31:AH33"/>
    <mergeCell ref="AI31:AI33"/>
    <mergeCell ref="AJ31:AJ33"/>
    <mergeCell ref="AK31:AK33"/>
    <mergeCell ref="AL31:AL33"/>
    <mergeCell ref="AM31:AM33"/>
    <mergeCell ref="AN31:AN33"/>
    <mergeCell ref="AO31:AO33"/>
    <mergeCell ref="AP31:AP33"/>
    <mergeCell ref="Y31:Y33"/>
    <mergeCell ref="Z31:Z33"/>
    <mergeCell ref="AA31:AA33"/>
    <mergeCell ref="AB31:AB33"/>
    <mergeCell ref="AC31:AC33"/>
    <mergeCell ref="AD31:AD33"/>
    <mergeCell ref="AE31:AE33"/>
    <mergeCell ref="AF31:AF33"/>
    <mergeCell ref="AG31:AG33"/>
    <mergeCell ref="AC34:AC36"/>
    <mergeCell ref="AD34:AD36"/>
    <mergeCell ref="AE34:AE36"/>
    <mergeCell ref="AF34:AF36"/>
    <mergeCell ref="AG34:AG36"/>
    <mergeCell ref="AH34:AH36"/>
    <mergeCell ref="AI34:AI36"/>
    <mergeCell ref="B37:B39"/>
    <mergeCell ref="B40:B42"/>
    <mergeCell ref="C31:C33"/>
    <mergeCell ref="D31:D33"/>
    <mergeCell ref="E31:E33"/>
    <mergeCell ref="F31:F33"/>
    <mergeCell ref="G31:G33"/>
    <mergeCell ref="H31:H33"/>
    <mergeCell ref="I31:I33"/>
    <mergeCell ref="C34:C36"/>
    <mergeCell ref="D34:D36"/>
    <mergeCell ref="E34:E36"/>
    <mergeCell ref="F34:F36"/>
    <mergeCell ref="G34:G36"/>
    <mergeCell ref="H34:H36"/>
    <mergeCell ref="I34:I36"/>
    <mergeCell ref="BG28:BG30"/>
    <mergeCell ref="AS28:AS30"/>
    <mergeCell ref="AT28:AT30"/>
    <mergeCell ref="AU28:AU30"/>
    <mergeCell ref="AV28:AV30"/>
    <mergeCell ref="AW28:AW30"/>
    <mergeCell ref="AF28:AF30"/>
    <mergeCell ref="AG28:AG30"/>
    <mergeCell ref="AH28:AH30"/>
    <mergeCell ref="AI28:AI30"/>
    <mergeCell ref="AJ28:AJ30"/>
    <mergeCell ref="AK28:AK30"/>
    <mergeCell ref="AL28:AL30"/>
    <mergeCell ref="AM28:AM30"/>
    <mergeCell ref="AN28:AN30"/>
    <mergeCell ref="W28:W30"/>
    <mergeCell ref="BH28:BH30"/>
    <mergeCell ref="BI28:BI30"/>
    <mergeCell ref="BJ28:BJ30"/>
    <mergeCell ref="BK28:BK30"/>
    <mergeCell ref="BM28:BM30"/>
    <mergeCell ref="B31:B33"/>
    <mergeCell ref="J31:J33"/>
    <mergeCell ref="K31:K33"/>
    <mergeCell ref="M31:M33"/>
    <mergeCell ref="O31:O33"/>
    <mergeCell ref="P31:P33"/>
    <mergeCell ref="Q31:Q33"/>
    <mergeCell ref="R31:R33"/>
    <mergeCell ref="S31:S33"/>
    <mergeCell ref="T31:T33"/>
    <mergeCell ref="U31:U33"/>
    <mergeCell ref="V31:V33"/>
    <mergeCell ref="W31:W33"/>
    <mergeCell ref="X31:X33"/>
    <mergeCell ref="AX28:AX30"/>
    <mergeCell ref="AY28:AY30"/>
    <mergeCell ref="AZ28:AZ30"/>
    <mergeCell ref="BA28:BA30"/>
    <mergeCell ref="BB28:BB30"/>
    <mergeCell ref="BC28:BC30"/>
    <mergeCell ref="BD28:BD30"/>
    <mergeCell ref="BE28:BE30"/>
    <mergeCell ref="BF28:BF30"/>
    <mergeCell ref="AO28:AO30"/>
    <mergeCell ref="AP28:AP30"/>
    <mergeCell ref="AQ28:AQ30"/>
    <mergeCell ref="AR28:AR30"/>
    <mergeCell ref="X28:X30"/>
    <mergeCell ref="Y28:Y30"/>
    <mergeCell ref="Z28:Z30"/>
    <mergeCell ref="AA28:AA30"/>
    <mergeCell ref="AB28:AB30"/>
    <mergeCell ref="AC28:AC30"/>
    <mergeCell ref="AD28:AD30"/>
    <mergeCell ref="AE28:AE30"/>
    <mergeCell ref="BK25:BK27"/>
    <mergeCell ref="BM25:BM27"/>
    <mergeCell ref="B28:B30"/>
    <mergeCell ref="C28:C30"/>
    <mergeCell ref="D28:D30"/>
    <mergeCell ref="E28:E30"/>
    <mergeCell ref="F28:F30"/>
    <mergeCell ref="G28:G30"/>
    <mergeCell ref="H28:H30"/>
    <mergeCell ref="I28:I30"/>
    <mergeCell ref="J28:J30"/>
    <mergeCell ref="K28:K30"/>
    <mergeCell ref="M28:M30"/>
    <mergeCell ref="O28:O30"/>
    <mergeCell ref="P28:P30"/>
    <mergeCell ref="Q28:Q30"/>
    <mergeCell ref="R28:R30"/>
    <mergeCell ref="S28:S30"/>
    <mergeCell ref="T28:T30"/>
    <mergeCell ref="U28:U30"/>
    <mergeCell ref="V28:V30"/>
    <mergeCell ref="BB25:BB27"/>
    <mergeCell ref="BC25:BC27"/>
    <mergeCell ref="BD25:BD27"/>
    <mergeCell ref="BE25:BE27"/>
    <mergeCell ref="BF25:BF27"/>
    <mergeCell ref="BG25:BG27"/>
    <mergeCell ref="BH25:BH27"/>
    <mergeCell ref="BI25:BI27"/>
    <mergeCell ref="BJ25:BJ27"/>
    <mergeCell ref="AS25:AS27"/>
    <mergeCell ref="AT25:AT27"/>
    <mergeCell ref="AU25:AU27"/>
    <mergeCell ref="AV25:AV27"/>
    <mergeCell ref="AW25:AW27"/>
    <mergeCell ref="AX25:AX27"/>
    <mergeCell ref="AY25:AY27"/>
    <mergeCell ref="AZ25:AZ27"/>
    <mergeCell ref="BA25:BA27"/>
    <mergeCell ref="AJ25:AJ27"/>
    <mergeCell ref="AK25:AK27"/>
    <mergeCell ref="AL25:AL27"/>
    <mergeCell ref="AM25:AM27"/>
    <mergeCell ref="AN25:AN27"/>
    <mergeCell ref="AO25:AO27"/>
    <mergeCell ref="AP25:AP27"/>
    <mergeCell ref="AQ25:AQ27"/>
    <mergeCell ref="AR25:AR27"/>
    <mergeCell ref="AA25:AA27"/>
    <mergeCell ref="AB25:AB27"/>
    <mergeCell ref="AC25:AC27"/>
    <mergeCell ref="AD25:AD27"/>
    <mergeCell ref="AE25:AE27"/>
    <mergeCell ref="AF25:AF27"/>
    <mergeCell ref="AG25:AG27"/>
    <mergeCell ref="AH25:AH27"/>
    <mergeCell ref="AI25:AI27"/>
    <mergeCell ref="R25:R27"/>
    <mergeCell ref="S25:S27"/>
    <mergeCell ref="T25:T27"/>
    <mergeCell ref="U25:U27"/>
    <mergeCell ref="V25:V27"/>
    <mergeCell ref="W25:W27"/>
    <mergeCell ref="X25:X27"/>
    <mergeCell ref="Y25:Y27"/>
    <mergeCell ref="Z25:Z27"/>
    <mergeCell ref="BF22:BF24"/>
    <mergeCell ref="BG22:BG24"/>
    <mergeCell ref="BH22:BH24"/>
    <mergeCell ref="BI22:BI24"/>
    <mergeCell ref="BJ22:BJ24"/>
    <mergeCell ref="BK22:BK24"/>
    <mergeCell ref="BM22:BM24"/>
    <mergeCell ref="B25:B27"/>
    <mergeCell ref="C25:C27"/>
    <mergeCell ref="D25:D27"/>
    <mergeCell ref="E25:E27"/>
    <mergeCell ref="F25:F27"/>
    <mergeCell ref="G25:G27"/>
    <mergeCell ref="H25:H27"/>
    <mergeCell ref="I25:I27"/>
    <mergeCell ref="J25:J27"/>
    <mergeCell ref="K25:K27"/>
    <mergeCell ref="M25:M27"/>
    <mergeCell ref="O25:O27"/>
    <mergeCell ref="P25:P27"/>
    <mergeCell ref="Q25:Q27"/>
    <mergeCell ref="AW22:AW24"/>
    <mergeCell ref="AX22:AX24"/>
    <mergeCell ref="AY22:AY24"/>
    <mergeCell ref="AZ22:AZ24"/>
    <mergeCell ref="BA22:BA24"/>
    <mergeCell ref="BB22:BB24"/>
    <mergeCell ref="BC22:BC24"/>
    <mergeCell ref="BD22:BD24"/>
    <mergeCell ref="BE22:BE24"/>
    <mergeCell ref="AN22:AN24"/>
    <mergeCell ref="AO22:AO24"/>
    <mergeCell ref="AP22:AP24"/>
    <mergeCell ref="AQ22:AQ24"/>
    <mergeCell ref="AR22:AR24"/>
    <mergeCell ref="AS22:AS24"/>
    <mergeCell ref="AT22:AT24"/>
    <mergeCell ref="AU22:AU24"/>
    <mergeCell ref="AV22:AV24"/>
    <mergeCell ref="AE22:AE24"/>
    <mergeCell ref="AF22:AF24"/>
    <mergeCell ref="AG22:AG24"/>
    <mergeCell ref="AH22:AH24"/>
    <mergeCell ref="AI22:AI24"/>
    <mergeCell ref="AJ22:AJ24"/>
    <mergeCell ref="AK22:AK24"/>
    <mergeCell ref="AL22:AL24"/>
    <mergeCell ref="AM22:AM24"/>
    <mergeCell ref="V22:V24"/>
    <mergeCell ref="W22:W24"/>
    <mergeCell ref="X22:X24"/>
    <mergeCell ref="Y22:Y24"/>
    <mergeCell ref="Z22:Z24"/>
    <mergeCell ref="AA22:AA24"/>
    <mergeCell ref="AB22:AB24"/>
    <mergeCell ref="AC22:AC24"/>
    <mergeCell ref="AD22:AD24"/>
    <mergeCell ref="BM19:BM21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K22:K24"/>
    <mergeCell ref="M22:M24"/>
    <mergeCell ref="O22:O24"/>
    <mergeCell ref="P22:P24"/>
    <mergeCell ref="Q22:Q24"/>
    <mergeCell ref="R22:R24"/>
    <mergeCell ref="S22:S24"/>
    <mergeCell ref="T22:T24"/>
    <mergeCell ref="U22:U24"/>
    <mergeCell ref="BC19:BC21"/>
    <mergeCell ref="BD19:BD21"/>
    <mergeCell ref="BE19:BE21"/>
    <mergeCell ref="BF19:BF21"/>
    <mergeCell ref="BG19:BG21"/>
    <mergeCell ref="BH19:BH21"/>
    <mergeCell ref="BI19:BI21"/>
    <mergeCell ref="BJ19:BJ21"/>
    <mergeCell ref="BK19:BK21"/>
    <mergeCell ref="AT19:AT21"/>
    <mergeCell ref="AU19:AU21"/>
    <mergeCell ref="AV19:AV21"/>
    <mergeCell ref="AW19:AW21"/>
    <mergeCell ref="AX19:AX21"/>
    <mergeCell ref="AY19:AY21"/>
    <mergeCell ref="AZ19:AZ21"/>
    <mergeCell ref="BA19:BA21"/>
    <mergeCell ref="BB19:BB21"/>
    <mergeCell ref="AK19:AK21"/>
    <mergeCell ref="AL19:AL21"/>
    <mergeCell ref="AM19:AM21"/>
    <mergeCell ref="AN19:AN21"/>
    <mergeCell ref="AO19:AO21"/>
    <mergeCell ref="AP19:AP21"/>
    <mergeCell ref="AQ19:AQ21"/>
    <mergeCell ref="AR19:AR21"/>
    <mergeCell ref="AS19:AS21"/>
    <mergeCell ref="AB19:AB21"/>
    <mergeCell ref="AC19:AC21"/>
    <mergeCell ref="AD19:AD21"/>
    <mergeCell ref="AE19:AE21"/>
    <mergeCell ref="AF19:AF21"/>
    <mergeCell ref="AG19:AG21"/>
    <mergeCell ref="AH19:AH21"/>
    <mergeCell ref="AI19:AI21"/>
    <mergeCell ref="AJ19:AJ21"/>
    <mergeCell ref="S19:S21"/>
    <mergeCell ref="T19:T21"/>
    <mergeCell ref="U19:U21"/>
    <mergeCell ref="V19:V21"/>
    <mergeCell ref="W19:W21"/>
    <mergeCell ref="X19:X21"/>
    <mergeCell ref="Y19:Y21"/>
    <mergeCell ref="Z19:Z21"/>
    <mergeCell ref="AA19:AA21"/>
    <mergeCell ref="J19:J21"/>
    <mergeCell ref="K19:K21"/>
    <mergeCell ref="M19:M21"/>
    <mergeCell ref="O19:O21"/>
    <mergeCell ref="P19:P21"/>
    <mergeCell ref="Q19:Q21"/>
    <mergeCell ref="R19:R21"/>
    <mergeCell ref="B19:B21"/>
    <mergeCell ref="C19:C21"/>
    <mergeCell ref="D19:D21"/>
    <mergeCell ref="E19:E21"/>
    <mergeCell ref="F19:F21"/>
    <mergeCell ref="G19:G21"/>
    <mergeCell ref="H19:H21"/>
    <mergeCell ref="I19:I21"/>
    <mergeCell ref="B13:B15"/>
    <mergeCell ref="BM14:BM15"/>
    <mergeCell ref="BH13:BH15"/>
    <mergeCell ref="BI13:BI15"/>
    <mergeCell ref="BJ13:BJ15"/>
    <mergeCell ref="BK13:BK15"/>
    <mergeCell ref="BB13:BB15"/>
    <mergeCell ref="BC13:BC15"/>
    <mergeCell ref="BD13:BD15"/>
    <mergeCell ref="BE13:BE15"/>
    <mergeCell ref="BF13:BF15"/>
    <mergeCell ref="BG13:BG15"/>
    <mergeCell ref="AV13:AV15"/>
    <mergeCell ref="AW13:AW15"/>
    <mergeCell ref="AX13:AX15"/>
    <mergeCell ref="AY13:AY15"/>
    <mergeCell ref="AZ13:AZ15"/>
    <mergeCell ref="BA13:BA15"/>
    <mergeCell ref="AP13:AP15"/>
    <mergeCell ref="AQ13:AQ15"/>
    <mergeCell ref="AR13:AR15"/>
    <mergeCell ref="AS13:AS15"/>
    <mergeCell ref="AT13:AT15"/>
    <mergeCell ref="AU13:AU15"/>
    <mergeCell ref="AJ13:AJ15"/>
    <mergeCell ref="AK13:AK15"/>
    <mergeCell ref="AL13:AL15"/>
    <mergeCell ref="AM13:AM15"/>
    <mergeCell ref="AN13:AN15"/>
    <mergeCell ref="AO13:AO15"/>
    <mergeCell ref="AD13:AD15"/>
    <mergeCell ref="AE13:AE15"/>
    <mergeCell ref="AH13:AH15"/>
    <mergeCell ref="AI13:AI15"/>
    <mergeCell ref="X13:X15"/>
    <mergeCell ref="Y13:Y15"/>
    <mergeCell ref="Z13:Z15"/>
    <mergeCell ref="AA13:AA15"/>
    <mergeCell ref="AB13:AB15"/>
    <mergeCell ref="AC13:AC15"/>
    <mergeCell ref="R13:R15"/>
    <mergeCell ref="S13:S15"/>
    <mergeCell ref="T13:T15"/>
    <mergeCell ref="U13:U15"/>
    <mergeCell ref="V13:V15"/>
    <mergeCell ref="W13:W15"/>
    <mergeCell ref="M13:M15"/>
    <mergeCell ref="N13:N15"/>
    <mergeCell ref="O13:O15"/>
    <mergeCell ref="P13:P15"/>
    <mergeCell ref="Q13:Q15"/>
    <mergeCell ref="BM11:BM12"/>
    <mergeCell ref="C13:C15"/>
    <mergeCell ref="D13:D15"/>
    <mergeCell ref="E13:E15"/>
    <mergeCell ref="F13:F15"/>
    <mergeCell ref="G13:G15"/>
    <mergeCell ref="H13:H15"/>
    <mergeCell ref="I13:I15"/>
    <mergeCell ref="J13:J15"/>
    <mergeCell ref="K13:K15"/>
    <mergeCell ref="BF10:BF12"/>
    <mergeCell ref="BG10:BG12"/>
    <mergeCell ref="BH10:BH12"/>
    <mergeCell ref="BI10:BI12"/>
    <mergeCell ref="BJ10:BJ12"/>
    <mergeCell ref="BK10:BK12"/>
    <mergeCell ref="AZ10:AZ12"/>
    <mergeCell ref="BA10:BA12"/>
    <mergeCell ref="BB10:BB12"/>
    <mergeCell ref="BC10:BC12"/>
    <mergeCell ref="BD10:BD12"/>
    <mergeCell ref="BE10:BE12"/>
    <mergeCell ref="AT10:AT12"/>
    <mergeCell ref="AU10:AU12"/>
    <mergeCell ref="AV10:AV12"/>
    <mergeCell ref="AW10:AW12"/>
    <mergeCell ref="AX10:AX12"/>
    <mergeCell ref="AY10:AY12"/>
    <mergeCell ref="AN10:AN12"/>
    <mergeCell ref="AO10:AO12"/>
    <mergeCell ref="AP10:AP12"/>
    <mergeCell ref="AQ10:AQ12"/>
    <mergeCell ref="E10:E12"/>
    <mergeCell ref="D10:D12"/>
    <mergeCell ref="C10:C12"/>
    <mergeCell ref="M10:M12"/>
    <mergeCell ref="N10:N12"/>
    <mergeCell ref="O10:O12"/>
    <mergeCell ref="B10:B12"/>
    <mergeCell ref="K10:K12"/>
    <mergeCell ref="J10:J12"/>
    <mergeCell ref="I10:I12"/>
    <mergeCell ref="H10:H12"/>
    <mergeCell ref="G10:G12"/>
    <mergeCell ref="F10:F12"/>
    <mergeCell ref="AR10:AR12"/>
    <mergeCell ref="AS10:AS12"/>
    <mergeCell ref="AH10:AH12"/>
    <mergeCell ref="AI10:AI12"/>
    <mergeCell ref="AJ10:AJ12"/>
    <mergeCell ref="AK10:AK12"/>
    <mergeCell ref="AL10:AL12"/>
    <mergeCell ref="AM10:AM12"/>
    <mergeCell ref="AB10:AB12"/>
    <mergeCell ref="AC10:AC12"/>
    <mergeCell ref="AD10:AD12"/>
    <mergeCell ref="AE10:AE12"/>
    <mergeCell ref="AF10:AF12"/>
    <mergeCell ref="AG10:AG12"/>
    <mergeCell ref="V10:V12"/>
    <mergeCell ref="W10:W12"/>
    <mergeCell ref="X10:X12"/>
    <mergeCell ref="Y10:Y12"/>
    <mergeCell ref="Z10:Z12"/>
    <mergeCell ref="BI7:BI9"/>
    <mergeCell ref="BJ7:BJ9"/>
    <mergeCell ref="BM8:BM9"/>
    <mergeCell ref="BK7:BK9"/>
    <mergeCell ref="AZ7:AZ9"/>
    <mergeCell ref="BA7:BA9"/>
    <mergeCell ref="BB7:BB9"/>
    <mergeCell ref="BC7:BC9"/>
    <mergeCell ref="BD7:BD9"/>
    <mergeCell ref="BE7:BE9"/>
    <mergeCell ref="AT7:AT9"/>
    <mergeCell ref="AU7:AU9"/>
    <mergeCell ref="AV7:AV9"/>
    <mergeCell ref="AW7:AW9"/>
    <mergeCell ref="AX7:AX9"/>
    <mergeCell ref="AY7:AY9"/>
    <mergeCell ref="AN7:AN9"/>
    <mergeCell ref="AO7:AO9"/>
    <mergeCell ref="AP7:AP9"/>
    <mergeCell ref="AQ7:AQ9"/>
    <mergeCell ref="AR7:AR9"/>
    <mergeCell ref="AS7:AS9"/>
    <mergeCell ref="BG4:BG6"/>
    <mergeCell ref="BH4:BH6"/>
    <mergeCell ref="AI7:AI9"/>
    <mergeCell ref="AJ7:AJ9"/>
    <mergeCell ref="AK7:AK9"/>
    <mergeCell ref="AL7:AL9"/>
    <mergeCell ref="AM7:AM9"/>
    <mergeCell ref="AB7:AB9"/>
    <mergeCell ref="AC7:AC9"/>
    <mergeCell ref="AD7:AD9"/>
    <mergeCell ref="AE7:AE9"/>
    <mergeCell ref="AF7:AF9"/>
    <mergeCell ref="AG7:AG9"/>
    <mergeCell ref="Y7:Y9"/>
    <mergeCell ref="Z7:Z9"/>
    <mergeCell ref="AA7:AA9"/>
    <mergeCell ref="P7:P9"/>
    <mergeCell ref="Q7:Q9"/>
    <mergeCell ref="R7:R9"/>
    <mergeCell ref="S7:S9"/>
    <mergeCell ref="T7:T9"/>
    <mergeCell ref="U7:U9"/>
    <mergeCell ref="BF7:BF9"/>
    <mergeCell ref="BG7:BG9"/>
    <mergeCell ref="BH7:BH9"/>
    <mergeCell ref="AH7:AH9"/>
    <mergeCell ref="AU4:AU6"/>
    <mergeCell ref="AV4:AV6"/>
    <mergeCell ref="AW4:AW6"/>
    <mergeCell ref="AX4:AX6"/>
    <mergeCell ref="AY4:AY6"/>
    <mergeCell ref="AZ4:AZ6"/>
    <mergeCell ref="AO4:AO6"/>
    <mergeCell ref="AP4:AP6"/>
    <mergeCell ref="V7:V9"/>
    <mergeCell ref="W7:W9"/>
    <mergeCell ref="X7:X9"/>
    <mergeCell ref="AI4:AI6"/>
    <mergeCell ref="AJ4:AJ6"/>
    <mergeCell ref="AK4:AK6"/>
    <mergeCell ref="AL4:AL6"/>
    <mergeCell ref="AM4:AM6"/>
    <mergeCell ref="AN4:AN6"/>
    <mergeCell ref="BI4:BI6"/>
    <mergeCell ref="BK4:BK6"/>
    <mergeCell ref="BM4:BM6"/>
    <mergeCell ref="O4:O6"/>
    <mergeCell ref="P4:P6"/>
    <mergeCell ref="Q4:Q6"/>
    <mergeCell ref="R4:R6"/>
    <mergeCell ref="S4:S6"/>
    <mergeCell ref="T4:T6"/>
    <mergeCell ref="AC4:AC6"/>
    <mergeCell ref="AD4:AD6"/>
    <mergeCell ref="AE4:AE6"/>
    <mergeCell ref="AF4:AF6"/>
    <mergeCell ref="AG4:AG6"/>
    <mergeCell ref="AH4:AH6"/>
    <mergeCell ref="W4:W6"/>
    <mergeCell ref="X4:X6"/>
    <mergeCell ref="Y4:Y6"/>
    <mergeCell ref="Z4:Z6"/>
    <mergeCell ref="AA4:AA6"/>
    <mergeCell ref="AB4:AB6"/>
    <mergeCell ref="AQ4:AQ6"/>
    <mergeCell ref="AR4:AR6"/>
    <mergeCell ref="AS4:AS6"/>
    <mergeCell ref="AT4:AT6"/>
    <mergeCell ref="BJ4:BJ6"/>
    <mergeCell ref="BA4:BA6"/>
    <mergeCell ref="BB4:BB6"/>
    <mergeCell ref="BC4:BC6"/>
    <mergeCell ref="BD4:BD6"/>
    <mergeCell ref="BE4:BE6"/>
    <mergeCell ref="BF4:BF6"/>
    <mergeCell ref="A1:BM1"/>
    <mergeCell ref="K4:K6"/>
    <mergeCell ref="J4:J6"/>
    <mergeCell ref="I4:I6"/>
    <mergeCell ref="H4:H6"/>
    <mergeCell ref="G4:G6"/>
    <mergeCell ref="F4:F6"/>
    <mergeCell ref="E4:E6"/>
    <mergeCell ref="D4:D6"/>
    <mergeCell ref="C4:C6"/>
    <mergeCell ref="BK2:BK3"/>
    <mergeCell ref="BL2:BL3"/>
    <mergeCell ref="BM2:BM3"/>
    <mergeCell ref="U4:U6"/>
    <mergeCell ref="V4:V6"/>
    <mergeCell ref="BC2:BF2"/>
    <mergeCell ref="BG2:BJ2"/>
    <mergeCell ref="AE2:AH2"/>
    <mergeCell ref="AI2:AL2"/>
    <mergeCell ref="AM2:AP2"/>
    <mergeCell ref="AQ2:AT2"/>
    <mergeCell ref="AU2:AX2"/>
    <mergeCell ref="AY2:BB2"/>
    <mergeCell ref="M2:M3"/>
    <mergeCell ref="S2:V2"/>
    <mergeCell ref="W2:Z2"/>
    <mergeCell ref="AA2:AD2"/>
    <mergeCell ref="G2:G3"/>
    <mergeCell ref="H2:H3"/>
    <mergeCell ref="I2:I3"/>
    <mergeCell ref="J2:J3"/>
    <mergeCell ref="K2:K3"/>
    <mergeCell ref="A2:A3"/>
    <mergeCell ref="B2:B3"/>
    <mergeCell ref="C2:C3"/>
    <mergeCell ref="D2:D3"/>
    <mergeCell ref="E2:E3"/>
    <mergeCell ref="F2:F3"/>
    <mergeCell ref="E16:E18"/>
    <mergeCell ref="C16:C18"/>
    <mergeCell ref="D16:D18"/>
    <mergeCell ref="F16:F18"/>
    <mergeCell ref="N2:N3"/>
    <mergeCell ref="O2:R2"/>
    <mergeCell ref="B4:B6"/>
    <mergeCell ref="E7:E9"/>
    <mergeCell ref="D7:D9"/>
    <mergeCell ref="B7:B9"/>
    <mergeCell ref="P16:P18"/>
    <mergeCell ref="Q16:Q18"/>
    <mergeCell ref="R16:R18"/>
    <mergeCell ref="C7:C9"/>
    <mergeCell ref="M4:M6"/>
    <mergeCell ref="N4:N6"/>
    <mergeCell ref="M7:M9"/>
    <mergeCell ref="N7:N9"/>
    <mergeCell ref="O7:O9"/>
    <mergeCell ref="K7:K9"/>
    <mergeCell ref="J7:J9"/>
    <mergeCell ref="I7:I9"/>
    <mergeCell ref="H7:H9"/>
    <mergeCell ref="G7:G9"/>
    <mergeCell ref="F7:F9"/>
    <mergeCell ref="P10:P12"/>
    <mergeCell ref="U16:U18"/>
    <mergeCell ref="V16:V18"/>
    <mergeCell ref="W16:W18"/>
    <mergeCell ref="X16:X18"/>
    <mergeCell ref="Y16:Y18"/>
    <mergeCell ref="Z16:Z18"/>
    <mergeCell ref="AA16:AA18"/>
    <mergeCell ref="AB16:AB18"/>
    <mergeCell ref="AC16:AC18"/>
    <mergeCell ref="AD16:AD18"/>
    <mergeCell ref="AE16:AE18"/>
    <mergeCell ref="AF16:AF18"/>
    <mergeCell ref="AG16:AG18"/>
    <mergeCell ref="AH16:AH18"/>
    <mergeCell ref="AI16:AI18"/>
    <mergeCell ref="L2:L3"/>
    <mergeCell ref="G16:G18"/>
    <mergeCell ref="H16:H18"/>
    <mergeCell ref="I16:I18"/>
    <mergeCell ref="J16:J18"/>
    <mergeCell ref="K16:K18"/>
    <mergeCell ref="M16:M18"/>
    <mergeCell ref="N16:N18"/>
    <mergeCell ref="O16:O18"/>
    <mergeCell ref="Q10:Q12"/>
    <mergeCell ref="R10:R12"/>
    <mergeCell ref="S10:S12"/>
    <mergeCell ref="T10:T12"/>
    <mergeCell ref="U10:U12"/>
    <mergeCell ref="AA10:AA12"/>
    <mergeCell ref="AF13:AF15"/>
    <mergeCell ref="AG13:AG15"/>
    <mergeCell ref="AJ16:AJ18"/>
    <mergeCell ref="AK16:AK18"/>
    <mergeCell ref="AL16:AL18"/>
    <mergeCell ref="AM16:AM18"/>
    <mergeCell ref="AN16:AN18"/>
    <mergeCell ref="AO16:AO18"/>
    <mergeCell ref="AP16:AP18"/>
    <mergeCell ref="BI16:BI18"/>
    <mergeCell ref="BJ16:BJ18"/>
    <mergeCell ref="BK16:BK18"/>
    <mergeCell ref="B16:B18"/>
    <mergeCell ref="BM17:BM18"/>
    <mergeCell ref="AZ16:AZ18"/>
    <mergeCell ref="BA16:BA18"/>
    <mergeCell ref="BB16:BB18"/>
    <mergeCell ref="BC16:BC18"/>
    <mergeCell ref="BD16:BD18"/>
    <mergeCell ref="BE16:BE18"/>
    <mergeCell ref="BF16:BF18"/>
    <mergeCell ref="BG16:BG18"/>
    <mergeCell ref="BH16:BH18"/>
    <mergeCell ref="AQ16:AQ18"/>
    <mergeCell ref="AR16:AR18"/>
    <mergeCell ref="AS16:AS18"/>
    <mergeCell ref="AT16:AT18"/>
    <mergeCell ref="AU16:AU18"/>
    <mergeCell ref="AV16:AV18"/>
    <mergeCell ref="AW16:AW18"/>
    <mergeCell ref="AX16:AX18"/>
    <mergeCell ref="AY16:AY18"/>
    <mergeCell ref="S16:S18"/>
    <mergeCell ref="T16:T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الخطة التشغيلية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وفاء المانع</cp:lastModifiedBy>
  <dcterms:created xsi:type="dcterms:W3CDTF">2025-01-01T07:30:33Z</dcterms:created>
  <dcterms:modified xsi:type="dcterms:W3CDTF">2025-02-26T14:55:23Z</dcterms:modified>
</cp:coreProperties>
</file>